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E:\112學年度工作資料夾\17中區科展\"/>
    </mc:Choice>
  </mc:AlternateContent>
  <xr:revisionPtr revIDLastSave="0" documentId="13_ncr:1_{D377C1D3-C6FB-4175-B1BE-FFA9D6DAD099}" xr6:coauthVersionLast="36" xr6:coauthVersionMax="36" xr10:uidLastSave="{00000000-0000-0000-0000-000000000000}"/>
  <bookViews>
    <workbookView xWindow="0" yWindow="0" windowWidth="28800" windowHeight="12180" firstSheet="8" activeTab="15" xr2:uid="{00000000-000D-0000-FFFF-FFFF00000000}"/>
  </bookViews>
  <sheets>
    <sheet name="C01數學科" sheetId="8" r:id="rId1"/>
    <sheet name="C02物理與天文學科" sheetId="7" r:id="rId2"/>
    <sheet name="C03化學科" sheetId="6" r:id="rId3"/>
    <sheet name="C04地球與行星科學科" sheetId="9" r:id="rId4"/>
    <sheet name="C05動物與醫學學科" sheetId="1" r:id="rId5"/>
    <sheet name="C06植物學科" sheetId="10" r:id="rId6"/>
    <sheet name="C07農業與食品學科" sheetId="11" r:id="rId7"/>
    <sheet name="C08工程學科(一)" sheetId="12" r:id="rId8"/>
    <sheet name="C09工程學科(二)" sheetId="13" r:id="rId9"/>
    <sheet name="C10電腦與資訊學科" sheetId="14" r:id="rId10"/>
    <sheet name="C11環境學科" sheetId="15" r:id="rId11"/>
    <sheet name="C12行為與社會學科" sheetId="16" r:id="rId12"/>
    <sheet name="最佳團體獎" sheetId="2" r:id="rId13"/>
    <sheet name="最佳設計獎" sheetId="5" r:id="rId14"/>
    <sheet name="最佳創意獎" sheetId="3" r:id="rId15"/>
    <sheet name="入選全國作品22件" sheetId="4" r:id="rId16"/>
  </sheets>
  <calcPr calcId="191029"/>
</workbook>
</file>

<file path=xl/calcChain.xml><?xml version="1.0" encoding="utf-8"?>
<calcChain xmlns="http://schemas.openxmlformats.org/spreadsheetml/2006/main">
  <c r="C4" i="2" l="1"/>
  <c r="C5" i="2"/>
  <c r="C6" i="2"/>
  <c r="C7" i="2"/>
  <c r="C8" i="2"/>
  <c r="C9" i="2"/>
  <c r="C10" i="2"/>
  <c r="C11" i="2"/>
  <c r="C12" i="2"/>
  <c r="C13" i="2"/>
  <c r="C14" i="2"/>
  <c r="C15" i="2"/>
  <c r="C16" i="2"/>
  <c r="C17" i="2"/>
  <c r="C18" i="2"/>
  <c r="C19" i="2"/>
  <c r="C20" i="2"/>
  <c r="C21" i="2"/>
  <c r="C22" i="2"/>
  <c r="C23" i="2"/>
  <c r="C24" i="2"/>
  <c r="C25" i="2"/>
  <c r="C26" i="2"/>
  <c r="C27" i="2"/>
  <c r="C28" i="2"/>
  <c r="C3" i="2"/>
</calcChain>
</file>

<file path=xl/sharedStrings.xml><?xml version="1.0" encoding="utf-8"?>
<sst xmlns="http://schemas.openxmlformats.org/spreadsheetml/2006/main" count="581" uniqueCount="234">
  <si>
    <t>高級中等學校組-數學科</t>
  </si>
  <si>
    <t>名次</t>
  </si>
  <si>
    <t>編號</t>
  </si>
  <si>
    <t>作品</t>
  </si>
  <si>
    <t>學校</t>
  </si>
  <si>
    <t>第一名</t>
  </si>
  <si>
    <t>C0110</t>
  </si>
  <si>
    <t>四方輻輳-探討正方形加權費馬點之位置變化</t>
  </si>
  <si>
    <t>西屯區文華高中</t>
  </si>
  <si>
    <t>第二名</t>
  </si>
  <si>
    <t>C0107</t>
  </si>
  <si>
    <t>內切圓的突發奇想</t>
  </si>
  <si>
    <t>西區忠明高中</t>
  </si>
  <si>
    <t>第三名</t>
  </si>
  <si>
    <t>C0109</t>
  </si>
  <si>
    <t>拈拈有餘--多堆拈必勝策略探討</t>
  </si>
  <si>
    <t>西區臺中女中</t>
  </si>
  <si>
    <t>佳作</t>
  </si>
  <si>
    <t>C0102</t>
  </si>
  <si>
    <t>三分天下-莫雷角三分線定理延伸探討</t>
  </si>
  <si>
    <t>北區臺中一中</t>
  </si>
  <si>
    <t>C0104</t>
  </si>
  <si>
    <t>特殊凸多邊形與內切曲線的三角形面積之探討</t>
  </si>
  <si>
    <t>大里區國立興大附中</t>
  </si>
  <si>
    <t>C0106</t>
  </si>
  <si>
    <t>等周心性質的探討與延伸</t>
  </si>
  <si>
    <t>C0111</t>
  </si>
  <si>
    <t>3與4之間</t>
  </si>
  <si>
    <t>龍井區龍津高中</t>
  </si>
  <si>
    <t>高級中等學校組-物理與天文學科</t>
  </si>
  <si>
    <t>C0213</t>
  </si>
  <si>
    <t>逆流而上--馬拉高尼效應之探討與應用</t>
  </si>
  <si>
    <t>C0205</t>
  </si>
  <si>
    <t>濾能新世界</t>
  </si>
  <si>
    <t>北區臺中二中</t>
  </si>
  <si>
    <t>C0212</t>
  </si>
  <si>
    <t>鏡花「水躍」~探討水躍現象之影響成因</t>
  </si>
  <si>
    <t>C0210</t>
  </si>
  <si>
    <t>分泵「離」「吸」</t>
  </si>
  <si>
    <t>烏日區明道中學</t>
  </si>
  <si>
    <t>從缺</t>
  </si>
  <si>
    <t>高級中等學校組-化學科</t>
  </si>
  <si>
    <t>C0301</t>
  </si>
  <si>
    <t>硫下光的成醛—發光二極體促進二硫縮醛合成之研究</t>
  </si>
  <si>
    <t>C0311</t>
  </si>
  <si>
    <t>使用青梅果核廢料環保合成碳量子點探討對抗老年人牙周菌機制</t>
  </si>
  <si>
    <t>C0312</t>
  </si>
  <si>
    <t>「碘精之比」── 以手機光感應器比色法測量三碘陰離子生成反應的平衡常數</t>
  </si>
  <si>
    <t>C0302</t>
  </si>
  <si>
    <t>醫療新興材料—導電水凝膠之製備與應用</t>
  </si>
  <si>
    <t>C0303</t>
  </si>
  <si>
    <t>利用海洋氣膠富集效應濃縮水中微量汙染物</t>
  </si>
  <si>
    <t>C0307</t>
  </si>
  <si>
    <t>探究過碳酸鈉分解產生氧氣速率及其應用</t>
  </si>
  <si>
    <t>大雅區國立中科實中</t>
  </si>
  <si>
    <t>高級中等學校組-地球與行星科學科</t>
  </si>
  <si>
    <t>C0408</t>
  </si>
  <si>
    <t>四海聲頻─具近用性之水下聲音頻率測量系統建立與Phyphox軟體測量值規律探討</t>
  </si>
  <si>
    <t>C0404</t>
  </si>
  <si>
    <t>星團成員星篩選及星團年齡與位置關係探討</t>
  </si>
  <si>
    <t>C0401</t>
  </si>
  <si>
    <t>「石譜」探索</t>
  </si>
  <si>
    <t>北區新民高中</t>
  </si>
  <si>
    <t>C0410</t>
  </si>
  <si>
    <t>紅色禁區？如何在地球上進行近紅外線觀測</t>
  </si>
  <si>
    <t>高級中等學校組-動物與醫學學科</t>
  </si>
  <si>
    <t>C0519</t>
  </si>
  <si>
    <t>利用免疫螢光染色探討胞外基質在果蠅老化過程中對生殖幹細胞流失之影響</t>
  </si>
  <si>
    <t>C0505</t>
  </si>
  <si>
    <t>桑白皮素透過抑制NUP62基因表現抑制GBM細胞遷移</t>
  </si>
  <si>
    <t>C0513</t>
  </si>
  <si>
    <t>探討負向刺激對光滑鼠婦轉向偏好及交替性轉向反應(Turn alternation reaction)之影響</t>
  </si>
  <si>
    <t>太平區華盛頓中學</t>
  </si>
  <si>
    <t>C0503</t>
  </si>
  <si>
    <t>研究CXCL13在治療類風溼性關節炎的潛力</t>
  </si>
  <si>
    <t>C0504</t>
  </si>
  <si>
    <t>尿酸對神經細胞的保護作用之機制探討</t>
  </si>
  <si>
    <t>C0506</t>
  </si>
  <si>
    <t>Let Café 輕焙 X 聽力保護</t>
  </si>
  <si>
    <t>C0516</t>
  </si>
  <si>
    <t>治癌良「芝」－探討樟芝萃取物對口腔癌幹細胞的影響</t>
  </si>
  <si>
    <t>C0520</t>
  </si>
  <si>
    <t>丹參酚酸B鎂鹽改善小鼠生理節律紊亂導致的代謝及認知功能異常</t>
  </si>
  <si>
    <t>高級中等學校組-植物學科</t>
  </si>
  <si>
    <t>C0602</t>
  </si>
  <si>
    <t>福木葉萃取液相剋作用現象與影響抗氧化酵素活性之探討</t>
  </si>
  <si>
    <t>大甲區大甲高中</t>
  </si>
  <si>
    <t>C0603</t>
  </si>
  <si>
    <t>熱不倒的番茄—耐熱細菌對番茄根莖之研究</t>
  </si>
  <si>
    <t>C0608</t>
  </si>
  <si>
    <t>「氧」老之謎－－穿心蓮與原兒茶酸的抗氧化能力之別</t>
  </si>
  <si>
    <t>C0601</t>
  </si>
  <si>
    <t>探討環境中重金屬鉛對高粱種子的影響</t>
  </si>
  <si>
    <t>C0605</t>
  </si>
  <si>
    <t>植想與泥來電-探討植物微生物電池發電效能與建築綠化可能性</t>
  </si>
  <si>
    <t>C0606</t>
  </si>
  <si>
    <t>巴西野牡丹癌腫病初探</t>
  </si>
  <si>
    <t>新社區新社高中</t>
  </si>
  <si>
    <t>高級中等學校組-農業與食品學科</t>
  </si>
  <si>
    <t>C0701</t>
  </si>
  <si>
    <t>樹上的紫寶石-探討樹葡萄各部位的抗氧化力</t>
  </si>
  <si>
    <t>C0704</t>
  </si>
  <si>
    <t>運用數位化的方法建立對偽造橄欖油的鑑定及油品酸價的快速檢測</t>
  </si>
  <si>
    <t>南屯區惠文高中</t>
  </si>
  <si>
    <t>C0710</t>
  </si>
  <si>
    <t>花金龜糞便對植物生長之影響</t>
  </si>
  <si>
    <t>C0708</t>
  </si>
  <si>
    <t>校園廢棄物的「醋」理----木醋液對植物的病害控制及生長影響</t>
  </si>
  <si>
    <t>高級中等學校組-工程學科(一)</t>
  </si>
  <si>
    <t>C0801</t>
  </si>
  <si>
    <t>麥克納姆輪車直線360度全向控制與角度誤差之探討</t>
  </si>
  <si>
    <t>C0805</t>
  </si>
  <si>
    <t>光音似見—透過光訊號還原聲音</t>
  </si>
  <si>
    <t>C0812</t>
  </si>
  <si>
    <t>SDG4永續優質校園之Edge AI教官</t>
  </si>
  <si>
    <t>東勢區東勢高工</t>
  </si>
  <si>
    <t>C0806</t>
  </si>
  <si>
    <t>校園圍牆監測系統</t>
  </si>
  <si>
    <t>C0807</t>
  </si>
  <si>
    <t>智能桌面助手—結合影像辨識與樂高手臂之自動整理系統</t>
  </si>
  <si>
    <t>C0809</t>
  </si>
  <si>
    <t>智慧輔助導盲裝置</t>
  </si>
  <si>
    <t>C0810</t>
  </si>
  <si>
    <t>以動作追蹤技術分析投擲動作對手擲機飛行效果之影響</t>
  </si>
  <si>
    <t>C0815</t>
  </si>
  <si>
    <t>可見光通訊－探討干擾通訊的因素</t>
  </si>
  <si>
    <t>高級中等學校組-工程學科(二)</t>
  </si>
  <si>
    <t>C0904</t>
  </si>
  <si>
    <t>"堅實"起點，"穩固"未來—不同深度基礎各種加固之比較</t>
  </si>
  <si>
    <t>C0906</t>
  </si>
  <si>
    <t>鈦錳啦！藍「解」「除」橘！─探討MnO2及TiO2對亞甲藍及甲基橙的去除效果</t>
  </si>
  <si>
    <t>C0905</t>
  </si>
  <si>
    <t>修「蛋」幾勒─廢棄蛋殼製成蛋殼紙及釉藥之研究</t>
  </si>
  <si>
    <t>C0910</t>
  </si>
  <si>
    <t>鋁試春秋-探討鋁離子電池陰極元件對效率之影響並試做太陽能充電模組</t>
  </si>
  <si>
    <t>C0908</t>
  </si>
  <si>
    <t>微生物燃料電池結合外加磁場與TiO2海綿--對於提升產電與柴油降解效率之潛能評估</t>
  </si>
  <si>
    <t>C0909</t>
  </si>
  <si>
    <t>自動化水位偵測與防災應用之探討</t>
  </si>
  <si>
    <t>C0901</t>
  </si>
  <si>
    <t>高強度高導電度之奈米雙晶銅箔</t>
  </si>
  <si>
    <t>C0902</t>
  </si>
  <si>
    <t>幾丁的起死回生</t>
  </si>
  <si>
    <t>北屯區葳格高中</t>
  </si>
  <si>
    <t>C0903</t>
  </si>
  <si>
    <t>冷暖自織-水冷扇提升冷暖功用與效能之研究</t>
  </si>
  <si>
    <t>北屯區衛道高中</t>
  </si>
  <si>
    <t>C0911</t>
  </si>
  <si>
    <t>我們如同核能的循環水泵，越走越遠、越來越冷</t>
  </si>
  <si>
    <t>豐原區豐原高中</t>
  </si>
  <si>
    <t>高級中等學校組-電腦與資訊學科</t>
  </si>
  <si>
    <t>C1004</t>
  </si>
  <si>
    <t>自監督學習在臺灣手語辨識上之應用研究</t>
  </si>
  <si>
    <t>C1001</t>
  </si>
  <si>
    <t>無聲的秘密—利用機器學習進行臺灣手語語句翻譯</t>
  </si>
  <si>
    <t>C1005</t>
  </si>
  <si>
    <t>用視覺辨識系統判斷犬隻白內障之探討</t>
  </si>
  <si>
    <t>C1007</t>
  </si>
  <si>
    <t>基於影像辨識與BFS模擬醫院導航系統</t>
  </si>
  <si>
    <t>高級中等學校組-環境學科</t>
  </si>
  <si>
    <t>C1106</t>
  </si>
  <si>
    <t>紅螯螳臂蟹受LED光源引導下的行為之研究</t>
  </si>
  <si>
    <t>潭子區弘文高中</t>
  </si>
  <si>
    <t>C1111</t>
  </si>
  <si>
    <t>乙醯胺酚對土白菜生長發育與生物累積的影響評估</t>
  </si>
  <si>
    <t>西屯區西苑高中</t>
  </si>
  <si>
    <t>C1109</t>
  </si>
  <si>
    <t>硝滅污水吧，高酚草包!─校園植物多酚降解水中硝酸鹽及亞硝酸鹽可行性研究</t>
  </si>
  <si>
    <t>C1102</t>
  </si>
  <si>
    <t>「硫」不住的「紅」塵─探討二硫化錫降解羅丹明之研究</t>
  </si>
  <si>
    <t>C1103</t>
  </si>
  <si>
    <t>「蚊」學素養─越障能力暨氣味誘引實驗</t>
  </si>
  <si>
    <t>C1107</t>
  </si>
  <si>
    <t>時「袋」改變－紅茶菌膜替代塑膠袋之可行性探討</t>
  </si>
  <si>
    <t>高級中等學校組-行為與社會科學科</t>
  </si>
  <si>
    <t>C1204</t>
  </si>
  <si>
    <t>怕賠的我，把防禦力點滿就對了</t>
  </si>
  <si>
    <t>C1203</t>
  </si>
  <si>
    <t>嘿颱風，你假不假</t>
  </si>
  <si>
    <t>C1202</t>
  </si>
  <si>
    <t>真的只會看看嗎 -旁觀霸凌者對被霸凌者的影響</t>
  </si>
  <si>
    <t>C1201</t>
  </si>
  <si>
    <t>現今社會下青少年對於躺平的抉擇</t>
  </si>
  <si>
    <t>北區曉明女中</t>
  </si>
  <si>
    <t>團體獎-高中組</t>
  </si>
  <si>
    <t>總績分</t>
  </si>
  <si>
    <t>第一名件數</t>
  </si>
  <si>
    <t>第二名件數</t>
  </si>
  <si>
    <t>第三名件數</t>
  </si>
  <si>
    <t>佳作件數</t>
  </si>
  <si>
    <t>沒得名件數</t>
  </si>
  <si>
    <t>第3名</t>
  </si>
  <si>
    <t>西屯區東大附中</t>
  </si>
  <si>
    <t>大甲區大甲高工</t>
  </si>
  <si>
    <t>大里區立人高中</t>
  </si>
  <si>
    <t>大里區大里高中</t>
  </si>
  <si>
    <t>大里區大明高中</t>
  </si>
  <si>
    <t>創意獎作品</t>
  </si>
  <si>
    <t>組別</t>
  </si>
  <si>
    <t>科別</t>
  </si>
  <si>
    <t>作者</t>
  </si>
  <si>
    <t>指導老師</t>
  </si>
  <si>
    <t>高級中等學校組</t>
  </si>
  <si>
    <t>農業與食品學科</t>
  </si>
  <si>
    <t>何宥陞</t>
  </si>
  <si>
    <t>陳健湧</t>
  </si>
  <si>
    <t>南屯區</t>
  </si>
  <si>
    <t>吳良毅</t>
  </si>
  <si>
    <t>惠文高中</t>
  </si>
  <si>
    <t>行為與社會科學科</t>
  </si>
  <si>
    <t>王宥蓁</t>
  </si>
  <si>
    <t>戴暐真</t>
  </si>
  <si>
    <t>烏日區</t>
  </si>
  <si>
    <t>李亞芝</t>
  </si>
  <si>
    <t>明道中學</t>
  </si>
  <si>
    <t>翁子庭</t>
  </si>
  <si>
    <t>第1名</t>
    <phoneticPr fontId="19" type="noConversion"/>
  </si>
  <si>
    <t>第2名</t>
    <phoneticPr fontId="19" type="noConversion"/>
  </si>
  <si>
    <t>創意獎</t>
    <phoneticPr fontId="19" type="noConversion"/>
  </si>
  <si>
    <t>設計獎</t>
    <phoneticPr fontId="19" type="noConversion"/>
  </si>
  <si>
    <t>入選全國作品</t>
  </si>
  <si>
    <t>設計獎作品</t>
    <phoneticPr fontId="19" type="noConversion"/>
  </si>
  <si>
    <t>C0605</t>
    <phoneticPr fontId="19" type="noConversion"/>
  </si>
  <si>
    <t>植物學科</t>
    <phoneticPr fontId="19" type="noConversion"/>
  </si>
  <si>
    <t>植想與泥來電 - 探討植物微生物電池發電效能與建築綠化可能性</t>
    <phoneticPr fontId="19" type="noConversion"/>
  </si>
  <si>
    <t>王則輔</t>
    <phoneticPr fontId="19" type="noConversion"/>
  </si>
  <si>
    <t>林禹彤</t>
    <phoneticPr fontId="19" type="noConversion"/>
  </si>
  <si>
    <t>廖芷妤</t>
    <phoneticPr fontId="19" type="noConversion"/>
  </si>
  <si>
    <t>陳柏煒、黃江全</t>
    <phoneticPr fontId="19" type="noConversion"/>
  </si>
  <si>
    <t>華盛頓中學</t>
    <phoneticPr fontId="19" type="noConversion"/>
  </si>
  <si>
    <t>入選全國</t>
    <phoneticPr fontId="19" type="noConversion"/>
  </si>
  <si>
    <t>*</t>
    <phoneticPr fontId="19" type="noConversion"/>
  </si>
  <si>
    <t>*</t>
    <phoneticPr fontId="19" type="noConversion"/>
  </si>
  <si>
    <t>入選全國</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</si>
</sst>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0"/>
      <color theme="1"/>
      <name val="新細明體"/>
      <family val="2"/>
      <charset val="136"/>
      <scheme val="minor"/>
    </font>
    <font>
      <sz val="9"/>
      <name val="新細明體"/>
      <family val="2"/>
      <charset val="136"/>
      <scheme val="minor"/>
    </font>
    <font>
      <sz val="10"/>
      <color theme="1"/>
      <name val="新細明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C0C0C0"/>
      </left>
      <right/>
      <top style="medium">
        <color rgb="FFC0C0C0"/>
      </top>
      <bottom style="thin">
        <color rgb="FF000000"/>
      </bottom>
      <diagonal/>
    </border>
    <border>
      <left/>
      <right/>
      <top style="medium">
        <color rgb="FFC0C0C0"/>
      </top>
      <bottom style="thin">
        <color rgb="FF000000"/>
      </bottom>
      <diagonal/>
    </border>
    <border>
      <left/>
      <right style="medium">
        <color rgb="FFC0C0C0"/>
      </right>
      <top style="medium">
        <color rgb="FFC0C0C0"/>
      </top>
      <bottom style="thin">
        <color rgb="FF000000"/>
      </bottom>
      <diagonal/>
    </border>
    <border>
      <left style="medium">
        <color rgb="FFC0C0C0"/>
      </left>
      <right style="thin">
        <color rgb="FF000000"/>
      </right>
      <top style="thin">
        <color rgb="FF000000"/>
      </top>
      <bottom style="thin">
        <color rgb="FF000000"/>
      </bottom>
      <diagonal/>
    </border>
    <border>
      <left style="thin">
        <color rgb="FF000000"/>
      </left>
      <right style="medium">
        <color rgb="FFC0C0C0"/>
      </right>
      <top style="thin">
        <color rgb="FF000000"/>
      </top>
      <bottom style="thin">
        <color rgb="FF000000"/>
      </bottom>
      <diagonal/>
    </border>
    <border>
      <left style="medium">
        <color rgb="FFC0C0C0"/>
      </left>
      <right style="thin">
        <color rgb="FF000000"/>
      </right>
      <top style="thin">
        <color rgb="FF000000"/>
      </top>
      <bottom style="medium">
        <color rgb="FFC0C0C0"/>
      </bottom>
      <diagonal/>
    </border>
    <border>
      <left style="thin">
        <color rgb="FF000000"/>
      </left>
      <right style="thin">
        <color rgb="FF000000"/>
      </right>
      <top style="thin">
        <color rgb="FF000000"/>
      </top>
      <bottom style="medium">
        <color rgb="FFC0C0C0"/>
      </bottom>
      <diagonal/>
    </border>
    <border>
      <left style="thin">
        <color rgb="FF000000"/>
      </left>
      <right style="medium">
        <color rgb="FFC0C0C0"/>
      </right>
      <top style="thin">
        <color rgb="FF000000"/>
      </top>
      <bottom style="medium">
        <color rgb="FFC0C0C0"/>
      </bottom>
      <diagonal/>
    </border>
    <border>
      <left style="thin">
        <color rgb="FF000000"/>
      </left>
      <right/>
      <top style="thin">
        <color rgb="FF000000"/>
      </top>
      <bottom style="medium">
        <color rgb="FFC0C0C0"/>
      </bottom>
      <diagonal/>
    </border>
    <border>
      <left/>
      <right/>
      <top style="thin">
        <color rgb="FF000000"/>
      </top>
      <bottom style="medium">
        <color rgb="FFC0C0C0"/>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C0C0C0"/>
      </right>
      <top style="thin">
        <color rgb="FF000000"/>
      </top>
      <bottom/>
      <diagonal/>
    </border>
    <border>
      <left style="medium">
        <color rgb="FFC0C0C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C0C0C0"/>
      </right>
      <top/>
      <bottom style="thin">
        <color rgb="FF000000"/>
      </bottom>
      <diagonal/>
    </border>
    <border>
      <left style="medium">
        <color rgb="FFC0C0C0"/>
      </left>
      <right style="thin">
        <color rgb="FF000000"/>
      </right>
      <top/>
      <bottom/>
      <diagonal/>
    </border>
    <border>
      <left style="thin">
        <color rgb="FF000000"/>
      </left>
      <right style="thin">
        <color rgb="FF000000"/>
      </right>
      <top/>
      <bottom/>
      <diagonal/>
    </border>
    <border>
      <left style="thin">
        <color rgb="FF000000"/>
      </left>
      <right style="medium">
        <color rgb="FFC0C0C0"/>
      </right>
      <top/>
      <bottom/>
      <diagonal/>
    </border>
    <border>
      <left style="medium">
        <color rgb="FFC0C0C0"/>
      </left>
      <right style="thin">
        <color rgb="FF000000"/>
      </right>
      <top/>
      <bottom style="medium">
        <color rgb="FFC0C0C0"/>
      </bottom>
      <diagonal/>
    </border>
    <border>
      <left style="thin">
        <color rgb="FF000000"/>
      </left>
      <right style="thin">
        <color rgb="FF000000"/>
      </right>
      <top/>
      <bottom style="medium">
        <color rgb="FFC0C0C0"/>
      </bottom>
      <diagonal/>
    </border>
    <border>
      <left style="thin">
        <color rgb="FF000000"/>
      </left>
      <right style="medium">
        <color rgb="FFC0C0C0"/>
      </right>
      <top/>
      <bottom style="medium">
        <color rgb="FFC0C0C0"/>
      </bottom>
      <diagonal/>
    </border>
    <border>
      <left style="thin">
        <color indexed="64"/>
      </left>
      <right style="thin">
        <color indexed="64"/>
      </right>
      <top style="thin">
        <color indexed="64"/>
      </top>
      <bottom style="thin">
        <color indexed="64"/>
      </bottom>
      <diagonal/>
    </border>
    <border>
      <left style="medium">
        <color rgb="FFC0C0C0"/>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8">
    <xf numFmtId="0" fontId="0" fillId="0" borderId="0" xfId="0">
      <alignment vertical="center"/>
    </xf>
    <xf numFmtId="0" fontId="18" fillId="0" borderId="11" xfId="0" applyFont="1" applyBorder="1" applyAlignment="1">
      <alignment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26" xfId="0" applyFont="1" applyBorder="1" applyAlignment="1">
      <alignment vertical="center" wrapText="1"/>
    </xf>
    <xf numFmtId="0" fontId="18" fillId="0" borderId="27" xfId="0" applyFont="1" applyBorder="1" applyAlignment="1">
      <alignment vertical="center" wrapText="1"/>
    </xf>
    <xf numFmtId="0" fontId="18" fillId="0" borderId="29" xfId="0" applyFont="1" applyBorder="1" applyAlignment="1">
      <alignment vertical="center" wrapText="1"/>
    </xf>
    <xf numFmtId="0" fontId="18" fillId="0" borderId="30" xfId="0" applyFont="1" applyBorder="1" applyAlignment="1">
      <alignment vertical="center" wrapText="1"/>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5" xfId="0" applyFont="1" applyBorder="1" applyAlignment="1">
      <alignment vertical="center" wrapText="1"/>
    </xf>
    <xf numFmtId="0" fontId="18" fillId="0" borderId="36" xfId="0" applyFont="1" applyBorder="1" applyAlignment="1">
      <alignment vertical="center" wrapText="1"/>
    </xf>
    <xf numFmtId="0" fontId="18" fillId="0" borderId="2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1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7" xfId="0" applyFont="1" applyBorder="1" applyAlignment="1">
      <alignment vertical="center" wrapText="1"/>
    </xf>
    <xf numFmtId="0" fontId="18" fillId="0" borderId="11" xfId="0" applyFont="1" applyFill="1" applyBorder="1" applyAlignment="1">
      <alignment vertical="center" wrapText="1"/>
    </xf>
    <xf numFmtId="0" fontId="18" fillId="0" borderId="37"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vertical="center" wrapText="1"/>
    </xf>
    <xf numFmtId="0" fontId="18" fillId="0" borderId="31" xfId="0" applyFont="1" applyBorder="1" applyAlignment="1">
      <alignment vertical="center" wrapText="1"/>
    </xf>
    <xf numFmtId="0" fontId="18" fillId="0" borderId="28" xfId="0" applyFont="1" applyBorder="1" applyAlignment="1">
      <alignment vertical="center" wrapText="1"/>
    </xf>
    <xf numFmtId="0" fontId="18" fillId="0" borderId="26" xfId="0" applyFont="1" applyBorder="1" applyAlignment="1">
      <alignment vertical="center" wrapText="1"/>
    </xf>
    <xf numFmtId="0" fontId="18" fillId="0" borderId="32" xfId="0" applyFont="1" applyBorder="1" applyAlignment="1">
      <alignment vertical="center" wrapText="1"/>
    </xf>
    <xf numFmtId="0" fontId="18" fillId="0" borderId="29" xfId="0" applyFont="1" applyBorder="1" applyAlignment="1">
      <alignment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20" fillId="0" borderId="37" xfId="0" applyFont="1" applyBorder="1" applyAlignment="1">
      <alignment horizontal="center" vertical="center" wrapText="1"/>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361A8-BBA4-47B4-A13E-EB814F55E071}">
  <dimension ref="A1:E9"/>
  <sheetViews>
    <sheetView showGridLines="0" workbookViewId="0">
      <selection activeCell="E2" sqref="E2"/>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0</v>
      </c>
      <c r="B1" s="29"/>
      <c r="C1" s="29"/>
      <c r="D1" s="29"/>
      <c r="E1" s="30"/>
    </row>
    <row r="2" spans="1:5" x14ac:dyDescent="0.25">
      <c r="A2" s="4" t="s">
        <v>1</v>
      </c>
      <c r="B2" s="2" t="s">
        <v>2</v>
      </c>
      <c r="C2" s="2" t="s">
        <v>3</v>
      </c>
      <c r="D2" s="23" t="s">
        <v>4</v>
      </c>
      <c r="E2" s="24" t="s">
        <v>230</v>
      </c>
    </row>
    <row r="3" spans="1:5" x14ac:dyDescent="0.25">
      <c r="A3" s="6" t="s">
        <v>5</v>
      </c>
      <c r="B3" s="3" t="s">
        <v>6</v>
      </c>
      <c r="C3" s="3" t="s">
        <v>7</v>
      </c>
      <c r="D3" s="1" t="s">
        <v>8</v>
      </c>
      <c r="E3" s="24" t="s">
        <v>231</v>
      </c>
    </row>
    <row r="4" spans="1:5" x14ac:dyDescent="0.25">
      <c r="A4" s="6" t="s">
        <v>9</v>
      </c>
      <c r="B4" s="3" t="s">
        <v>10</v>
      </c>
      <c r="C4" s="3" t="s">
        <v>11</v>
      </c>
      <c r="D4" s="1" t="s">
        <v>12</v>
      </c>
      <c r="E4" s="24" t="s">
        <v>231</v>
      </c>
    </row>
    <row r="5" spans="1:5" x14ac:dyDescent="0.25">
      <c r="A5" s="6" t="s">
        <v>13</v>
      </c>
      <c r="B5" s="3" t="s">
        <v>14</v>
      </c>
      <c r="C5" s="3" t="s">
        <v>15</v>
      </c>
      <c r="D5" s="26" t="s">
        <v>16</v>
      </c>
      <c r="E5" s="27" t="s">
        <v>231</v>
      </c>
    </row>
    <row r="6" spans="1:5" x14ac:dyDescent="0.25">
      <c r="A6" s="6" t="s">
        <v>17</v>
      </c>
      <c r="B6" s="3" t="s">
        <v>18</v>
      </c>
      <c r="C6" s="3" t="s">
        <v>19</v>
      </c>
      <c r="D6" s="1" t="s">
        <v>20</v>
      </c>
      <c r="E6" s="25"/>
    </row>
    <row r="7" spans="1:5" x14ac:dyDescent="0.25">
      <c r="A7" s="6" t="s">
        <v>17</v>
      </c>
      <c r="B7" s="3" t="s">
        <v>21</v>
      </c>
      <c r="C7" s="3" t="s">
        <v>22</v>
      </c>
      <c r="D7" s="1" t="s">
        <v>23</v>
      </c>
      <c r="E7" s="25"/>
    </row>
    <row r="8" spans="1:5" x14ac:dyDescent="0.25">
      <c r="A8" s="6" t="s">
        <v>17</v>
      </c>
      <c r="B8" s="3" t="s">
        <v>24</v>
      </c>
      <c r="C8" s="3" t="s">
        <v>25</v>
      </c>
      <c r="D8" s="1" t="s">
        <v>12</v>
      </c>
      <c r="E8" s="25"/>
    </row>
    <row r="9" spans="1:5" ht="17.25" thickBot="1" x14ac:dyDescent="0.3">
      <c r="A9" s="8" t="s">
        <v>17</v>
      </c>
      <c r="B9" s="9" t="s">
        <v>26</v>
      </c>
      <c r="C9" s="9" t="s">
        <v>27</v>
      </c>
      <c r="D9" s="11" t="s">
        <v>28</v>
      </c>
      <c r="E9" s="25"/>
    </row>
  </sheetData>
  <mergeCells count="1">
    <mergeCell ref="A1:E1"/>
  </mergeCells>
  <phoneticPr fontId="19"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1A8D5-2B74-425F-A6B8-158E4A0A8577}">
  <dimension ref="A1:F7"/>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6" width="20.375" customWidth="1"/>
  </cols>
  <sheetData>
    <row r="1" spans="1:6" ht="16.5" customHeight="1" x14ac:dyDescent="0.25">
      <c r="A1" s="28" t="s">
        <v>150</v>
      </c>
      <c r="B1" s="29"/>
      <c r="C1" s="29"/>
      <c r="D1" s="29"/>
      <c r="E1" s="30"/>
      <c r="F1" s="21"/>
    </row>
    <row r="2" spans="1:6" x14ac:dyDescent="0.25">
      <c r="A2" s="4" t="s">
        <v>1</v>
      </c>
      <c r="B2" s="2" t="s">
        <v>2</v>
      </c>
      <c r="C2" s="2" t="s">
        <v>3</v>
      </c>
      <c r="D2" s="23" t="s">
        <v>4</v>
      </c>
      <c r="E2" s="24" t="s">
        <v>230</v>
      </c>
      <c r="F2" s="21"/>
    </row>
    <row r="3" spans="1:6" x14ac:dyDescent="0.25">
      <c r="A3" s="6" t="s">
        <v>5</v>
      </c>
      <c r="B3" s="3" t="s">
        <v>151</v>
      </c>
      <c r="C3" s="3" t="s">
        <v>152</v>
      </c>
      <c r="D3" s="1" t="s">
        <v>20</v>
      </c>
      <c r="E3" s="24" t="s">
        <v>232</v>
      </c>
      <c r="F3" s="22"/>
    </row>
    <row r="4" spans="1:6" ht="28.5" x14ac:dyDescent="0.25">
      <c r="A4" s="6" t="s">
        <v>9</v>
      </c>
      <c r="B4" s="3" t="s">
        <v>153</v>
      </c>
      <c r="C4" s="3" t="s">
        <v>154</v>
      </c>
      <c r="D4" s="1" t="s">
        <v>20</v>
      </c>
      <c r="E4" s="25"/>
      <c r="F4" s="22"/>
    </row>
    <row r="5" spans="1:6" x14ac:dyDescent="0.25">
      <c r="A5" s="6" t="s">
        <v>13</v>
      </c>
      <c r="B5" s="3" t="s">
        <v>155</v>
      </c>
      <c r="C5" s="3" t="s">
        <v>156</v>
      </c>
      <c r="D5" s="1" t="s">
        <v>54</v>
      </c>
      <c r="E5" s="25"/>
      <c r="F5" s="22"/>
    </row>
    <row r="6" spans="1:6" x14ac:dyDescent="0.25">
      <c r="A6" s="6" t="s">
        <v>13</v>
      </c>
      <c r="B6" s="3" t="s">
        <v>157</v>
      </c>
      <c r="C6" s="3" t="s">
        <v>158</v>
      </c>
      <c r="D6" s="1" t="s">
        <v>16</v>
      </c>
      <c r="E6" s="25"/>
      <c r="F6" s="22"/>
    </row>
    <row r="7" spans="1:6" ht="17.25" thickBot="1" x14ac:dyDescent="0.3">
      <c r="A7" s="8" t="s">
        <v>17</v>
      </c>
      <c r="B7" s="31" t="s">
        <v>40</v>
      </c>
      <c r="C7" s="32"/>
      <c r="D7" s="32"/>
      <c r="E7" s="25"/>
      <c r="F7" s="22"/>
    </row>
  </sheetData>
  <mergeCells count="2">
    <mergeCell ref="B7:D7"/>
    <mergeCell ref="A1:E1"/>
  </mergeCells>
  <phoneticPr fontId="19"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08EDC-2B29-4262-9866-D2CC5848F6E6}">
  <dimension ref="A1:E8"/>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159</v>
      </c>
      <c r="B1" s="29"/>
      <c r="C1" s="29"/>
      <c r="D1" s="29"/>
      <c r="E1" s="30"/>
    </row>
    <row r="2" spans="1:5" x14ac:dyDescent="0.25">
      <c r="A2" s="4" t="s">
        <v>1</v>
      </c>
      <c r="B2" s="2" t="s">
        <v>2</v>
      </c>
      <c r="C2" s="2" t="s">
        <v>3</v>
      </c>
      <c r="D2" s="23" t="s">
        <v>4</v>
      </c>
      <c r="E2" s="47" t="s">
        <v>233</v>
      </c>
    </row>
    <row r="3" spans="1:5" x14ac:dyDescent="0.25">
      <c r="A3" s="6" t="s">
        <v>5</v>
      </c>
      <c r="B3" s="3" t="s">
        <v>160</v>
      </c>
      <c r="C3" s="3" t="s">
        <v>161</v>
      </c>
      <c r="D3" s="1" t="s">
        <v>162</v>
      </c>
      <c r="E3" s="24" t="s">
        <v>232</v>
      </c>
    </row>
    <row r="4" spans="1:5" ht="28.5" x14ac:dyDescent="0.25">
      <c r="A4" s="6" t="s">
        <v>9</v>
      </c>
      <c r="B4" s="3" t="s">
        <v>163</v>
      </c>
      <c r="C4" s="3" t="s">
        <v>164</v>
      </c>
      <c r="D4" s="1" t="s">
        <v>165</v>
      </c>
      <c r="E4" s="24" t="s">
        <v>232</v>
      </c>
    </row>
    <row r="5" spans="1:5" ht="28.5" x14ac:dyDescent="0.25">
      <c r="A5" s="6" t="s">
        <v>13</v>
      </c>
      <c r="B5" s="3" t="s">
        <v>166</v>
      </c>
      <c r="C5" s="3" t="s">
        <v>167</v>
      </c>
      <c r="D5" s="1" t="s">
        <v>16</v>
      </c>
      <c r="E5" s="25"/>
    </row>
    <row r="6" spans="1:5" ht="28.5" x14ac:dyDescent="0.25">
      <c r="A6" s="6" t="s">
        <v>17</v>
      </c>
      <c r="B6" s="3" t="s">
        <v>168</v>
      </c>
      <c r="C6" s="3" t="s">
        <v>169</v>
      </c>
      <c r="D6" s="1" t="s">
        <v>23</v>
      </c>
      <c r="E6" s="25"/>
    </row>
    <row r="7" spans="1:5" x14ac:dyDescent="0.25">
      <c r="A7" s="6" t="s">
        <v>17</v>
      </c>
      <c r="B7" s="3" t="s">
        <v>170</v>
      </c>
      <c r="C7" s="3" t="s">
        <v>171</v>
      </c>
      <c r="D7" s="1" t="s">
        <v>23</v>
      </c>
      <c r="E7" s="25"/>
    </row>
    <row r="8" spans="1:5" ht="29.25" thickBot="1" x14ac:dyDescent="0.3">
      <c r="A8" s="8" t="s">
        <v>17</v>
      </c>
      <c r="B8" s="9" t="s">
        <v>172</v>
      </c>
      <c r="C8" s="9" t="s">
        <v>173</v>
      </c>
      <c r="D8" s="20" t="s">
        <v>39</v>
      </c>
      <c r="E8" s="25"/>
    </row>
  </sheetData>
  <mergeCells count="1">
    <mergeCell ref="A1:E1"/>
  </mergeCells>
  <phoneticPr fontId="19"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7D1F0-88C8-4B74-9CF2-1D1669701AFF}">
  <dimension ref="A1:E6"/>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174</v>
      </c>
      <c r="B1" s="29"/>
      <c r="C1" s="29"/>
      <c r="D1" s="29"/>
      <c r="E1" s="30"/>
    </row>
    <row r="2" spans="1:5" x14ac:dyDescent="0.25">
      <c r="A2" s="4" t="s">
        <v>1</v>
      </c>
      <c r="B2" s="2" t="s">
        <v>2</v>
      </c>
      <c r="C2" s="2" t="s">
        <v>3</v>
      </c>
      <c r="D2" s="23" t="s">
        <v>4</v>
      </c>
      <c r="E2" s="24" t="s">
        <v>233</v>
      </c>
    </row>
    <row r="3" spans="1:5" x14ac:dyDescent="0.25">
      <c r="A3" s="6" t="s">
        <v>5</v>
      </c>
      <c r="B3" s="3" t="s">
        <v>175</v>
      </c>
      <c r="C3" s="3" t="s">
        <v>176</v>
      </c>
      <c r="D3" s="1" t="s">
        <v>39</v>
      </c>
      <c r="E3" s="24" t="s">
        <v>232</v>
      </c>
    </row>
    <row r="4" spans="1:5" x14ac:dyDescent="0.25">
      <c r="A4" s="6" t="s">
        <v>9</v>
      </c>
      <c r="B4" s="3" t="s">
        <v>177</v>
      </c>
      <c r="C4" s="3" t="s">
        <v>178</v>
      </c>
      <c r="D4" s="1" t="s">
        <v>39</v>
      </c>
      <c r="E4" s="25"/>
    </row>
    <row r="5" spans="1:5" x14ac:dyDescent="0.25">
      <c r="A5" s="6" t="s">
        <v>13</v>
      </c>
      <c r="B5" s="3" t="s">
        <v>179</v>
      </c>
      <c r="C5" s="3" t="s">
        <v>180</v>
      </c>
      <c r="D5" s="1" t="s">
        <v>72</v>
      </c>
      <c r="E5" s="25"/>
    </row>
    <row r="6" spans="1:5" ht="17.25" thickBot="1" x14ac:dyDescent="0.3">
      <c r="A6" s="8" t="s">
        <v>17</v>
      </c>
      <c r="B6" s="9" t="s">
        <v>181</v>
      </c>
      <c r="C6" s="9" t="s">
        <v>182</v>
      </c>
      <c r="D6" s="20" t="s">
        <v>72</v>
      </c>
      <c r="E6" s="25"/>
    </row>
  </sheetData>
  <mergeCells count="1">
    <mergeCell ref="A1:E1"/>
  </mergeCells>
  <phoneticPr fontId="19"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showGridLines="0" workbookViewId="0">
      <selection activeCell="D5" sqref="D5"/>
    </sheetView>
  </sheetViews>
  <sheetFormatPr defaultRowHeight="16.5" x14ac:dyDescent="0.25"/>
  <cols>
    <col min="1" max="1" width="5.5" bestFit="1" customWidth="1"/>
    <col min="2" max="2" width="16.75" bestFit="1" customWidth="1"/>
    <col min="3" max="3" width="6.375" bestFit="1" customWidth="1"/>
    <col min="4" max="6" width="9.625" bestFit="1" customWidth="1"/>
    <col min="7" max="7" width="8" bestFit="1" customWidth="1"/>
    <col min="8" max="9" width="8" customWidth="1"/>
    <col min="10" max="10" width="9.625" bestFit="1" customWidth="1"/>
  </cols>
  <sheetData>
    <row r="1" spans="1:10" ht="17.25" thickBot="1" x14ac:dyDescent="0.3">
      <c r="A1" s="36" t="s">
        <v>184</v>
      </c>
      <c r="B1" s="37"/>
      <c r="C1" s="37"/>
      <c r="D1" s="37"/>
      <c r="E1" s="37"/>
      <c r="F1" s="37"/>
      <c r="G1" s="37"/>
      <c r="H1" s="37"/>
      <c r="I1" s="37"/>
      <c r="J1" s="38"/>
    </row>
    <row r="2" spans="1:10" x14ac:dyDescent="0.25">
      <c r="A2" s="3" t="s">
        <v>1</v>
      </c>
      <c r="B2" s="3" t="s">
        <v>4</v>
      </c>
      <c r="C2" s="3" t="s">
        <v>185</v>
      </c>
      <c r="D2" s="3" t="s">
        <v>186</v>
      </c>
      <c r="E2" s="3" t="s">
        <v>187</v>
      </c>
      <c r="F2" s="3" t="s">
        <v>188</v>
      </c>
      <c r="G2" s="3" t="s">
        <v>189</v>
      </c>
      <c r="H2" s="3" t="s">
        <v>218</v>
      </c>
      <c r="I2" s="3" t="s">
        <v>219</v>
      </c>
      <c r="J2" s="3" t="s">
        <v>190</v>
      </c>
    </row>
    <row r="3" spans="1:10" x14ac:dyDescent="0.25">
      <c r="A3" s="3" t="s">
        <v>216</v>
      </c>
      <c r="B3" s="3" t="s">
        <v>16</v>
      </c>
      <c r="C3" s="3">
        <f>D3*10.5+E3*7.5+F3*5.5+G3*2.5+H3*1+I3*1+J3*0.5</f>
        <v>74</v>
      </c>
      <c r="D3" s="3">
        <v>3</v>
      </c>
      <c r="E3" s="3">
        <v>2</v>
      </c>
      <c r="F3" s="3">
        <v>4</v>
      </c>
      <c r="G3" s="3">
        <v>1</v>
      </c>
      <c r="H3" s="3"/>
      <c r="I3" s="3"/>
      <c r="J3" s="3">
        <v>6</v>
      </c>
    </row>
    <row r="4" spans="1:10" x14ac:dyDescent="0.25">
      <c r="A4" s="3" t="s">
        <v>217</v>
      </c>
      <c r="B4" s="3" t="s">
        <v>20</v>
      </c>
      <c r="C4" s="3">
        <f t="shared" ref="C4:C28" si="0">D4*10.5+E4*7.5+F4*5.5+G4*2.5+H4*1+I4*1+J4*0.5</f>
        <v>73</v>
      </c>
      <c r="D4" s="3">
        <v>3</v>
      </c>
      <c r="E4" s="3">
        <v>2</v>
      </c>
      <c r="F4" s="3">
        <v>0</v>
      </c>
      <c r="G4" s="3">
        <v>8</v>
      </c>
      <c r="H4" s="3"/>
      <c r="I4" s="3"/>
      <c r="J4" s="3">
        <v>13</v>
      </c>
    </row>
    <row r="5" spans="1:10" x14ac:dyDescent="0.25">
      <c r="A5" s="3" t="s">
        <v>191</v>
      </c>
      <c r="B5" s="3" t="s">
        <v>39</v>
      </c>
      <c r="C5" s="3">
        <f t="shared" si="0"/>
        <v>40</v>
      </c>
      <c r="D5" s="3">
        <v>1</v>
      </c>
      <c r="E5" s="3">
        <v>1</v>
      </c>
      <c r="F5" s="3">
        <v>2</v>
      </c>
      <c r="G5" s="3">
        <v>3</v>
      </c>
      <c r="H5" s="3">
        <v>1</v>
      </c>
      <c r="I5" s="3"/>
      <c r="J5" s="3">
        <v>5</v>
      </c>
    </row>
    <row r="6" spans="1:10" x14ac:dyDescent="0.25">
      <c r="A6" s="3"/>
      <c r="B6" s="3" t="s">
        <v>23</v>
      </c>
      <c r="C6" s="3">
        <f t="shared" si="0"/>
        <v>39</v>
      </c>
      <c r="D6" s="3">
        <v>1</v>
      </c>
      <c r="E6" s="3">
        <v>2</v>
      </c>
      <c r="F6" s="3">
        <v>0</v>
      </c>
      <c r="G6" s="3">
        <v>5</v>
      </c>
      <c r="H6" s="3"/>
      <c r="I6" s="3"/>
      <c r="J6" s="3">
        <v>2</v>
      </c>
    </row>
    <row r="7" spans="1:10" x14ac:dyDescent="0.25">
      <c r="A7" s="3"/>
      <c r="B7" s="3" t="s">
        <v>8</v>
      </c>
      <c r="C7" s="3">
        <f t="shared" si="0"/>
        <v>33</v>
      </c>
      <c r="D7" s="3">
        <v>1</v>
      </c>
      <c r="E7" s="3">
        <v>1</v>
      </c>
      <c r="F7" s="3">
        <v>1</v>
      </c>
      <c r="G7" s="3">
        <v>2</v>
      </c>
      <c r="H7" s="3"/>
      <c r="I7" s="3"/>
      <c r="J7" s="3">
        <v>9</v>
      </c>
    </row>
    <row r="8" spans="1:10" x14ac:dyDescent="0.25">
      <c r="A8" s="3"/>
      <c r="B8" s="3" t="s">
        <v>72</v>
      </c>
      <c r="C8" s="3">
        <f t="shared" si="0"/>
        <v>30.5</v>
      </c>
      <c r="D8" s="3">
        <v>0</v>
      </c>
      <c r="E8" s="3">
        <v>0</v>
      </c>
      <c r="F8" s="3">
        <v>3</v>
      </c>
      <c r="G8" s="3">
        <v>4</v>
      </c>
      <c r="H8" s="3"/>
      <c r="I8" s="3">
        <v>1</v>
      </c>
      <c r="J8" s="3">
        <v>6</v>
      </c>
    </row>
    <row r="9" spans="1:10" x14ac:dyDescent="0.25">
      <c r="A9" s="3"/>
      <c r="B9" s="3" t="s">
        <v>86</v>
      </c>
      <c r="C9" s="3">
        <f t="shared" si="0"/>
        <v>29.5</v>
      </c>
      <c r="D9" s="3">
        <v>2</v>
      </c>
      <c r="E9" s="3">
        <v>1</v>
      </c>
      <c r="F9" s="3">
        <v>0</v>
      </c>
      <c r="G9" s="3">
        <v>0</v>
      </c>
      <c r="H9" s="3"/>
      <c r="I9" s="3"/>
      <c r="J9" s="3">
        <v>2</v>
      </c>
    </row>
    <row r="10" spans="1:10" x14ac:dyDescent="0.25">
      <c r="A10" s="3"/>
      <c r="B10" s="3" t="s">
        <v>54</v>
      </c>
      <c r="C10" s="3">
        <f t="shared" si="0"/>
        <v>23</v>
      </c>
      <c r="D10" s="3">
        <v>0</v>
      </c>
      <c r="E10" s="3">
        <v>1</v>
      </c>
      <c r="F10" s="3">
        <v>2</v>
      </c>
      <c r="G10" s="3">
        <v>1</v>
      </c>
      <c r="H10" s="3"/>
      <c r="I10" s="3"/>
      <c r="J10" s="3">
        <v>4</v>
      </c>
    </row>
    <row r="11" spans="1:10" x14ac:dyDescent="0.25">
      <c r="A11" s="3"/>
      <c r="B11" s="3" t="s">
        <v>62</v>
      </c>
      <c r="C11" s="3">
        <f t="shared" si="0"/>
        <v>16</v>
      </c>
      <c r="D11" s="3">
        <v>1</v>
      </c>
      <c r="E11" s="3">
        <v>0</v>
      </c>
      <c r="F11" s="3">
        <v>1</v>
      </c>
      <c r="G11" s="3">
        <v>0</v>
      </c>
      <c r="H11" s="3"/>
      <c r="I11" s="3"/>
      <c r="J11" s="3">
        <v>0</v>
      </c>
    </row>
    <row r="12" spans="1:10" x14ac:dyDescent="0.25">
      <c r="A12" s="3"/>
      <c r="B12" s="3" t="s">
        <v>162</v>
      </c>
      <c r="C12" s="3">
        <f t="shared" si="0"/>
        <v>13.5</v>
      </c>
      <c r="D12" s="3">
        <v>1</v>
      </c>
      <c r="E12" s="3">
        <v>0</v>
      </c>
      <c r="F12" s="3">
        <v>0</v>
      </c>
      <c r="G12" s="3">
        <v>0</v>
      </c>
      <c r="H12" s="3"/>
      <c r="I12" s="3"/>
      <c r="J12" s="3">
        <v>6</v>
      </c>
    </row>
    <row r="13" spans="1:10" x14ac:dyDescent="0.25">
      <c r="A13" s="3"/>
      <c r="B13" s="3" t="s">
        <v>12</v>
      </c>
      <c r="C13" s="3">
        <f t="shared" si="0"/>
        <v>10</v>
      </c>
      <c r="D13" s="3">
        <v>0</v>
      </c>
      <c r="E13" s="3">
        <v>1</v>
      </c>
      <c r="F13" s="3">
        <v>0</v>
      </c>
      <c r="G13" s="3">
        <v>1</v>
      </c>
      <c r="H13" s="3"/>
      <c r="I13" s="3"/>
      <c r="J13" s="3">
        <v>0</v>
      </c>
    </row>
    <row r="14" spans="1:10" x14ac:dyDescent="0.25">
      <c r="A14" s="3"/>
      <c r="B14" s="3" t="s">
        <v>34</v>
      </c>
      <c r="C14" s="3">
        <f t="shared" si="0"/>
        <v>9.5</v>
      </c>
      <c r="D14" s="3">
        <v>0</v>
      </c>
      <c r="E14" s="3">
        <v>1</v>
      </c>
      <c r="F14" s="3">
        <v>0</v>
      </c>
      <c r="G14" s="3">
        <v>0</v>
      </c>
      <c r="H14" s="3"/>
      <c r="I14" s="3"/>
      <c r="J14" s="3">
        <v>4</v>
      </c>
    </row>
    <row r="15" spans="1:10" x14ac:dyDescent="0.25">
      <c r="A15" s="3"/>
      <c r="B15" s="3" t="s">
        <v>165</v>
      </c>
      <c r="C15" s="3">
        <f t="shared" si="0"/>
        <v>8</v>
      </c>
      <c r="D15" s="3">
        <v>0</v>
      </c>
      <c r="E15" s="3">
        <v>1</v>
      </c>
      <c r="F15" s="3">
        <v>0</v>
      </c>
      <c r="G15" s="3">
        <v>0</v>
      </c>
      <c r="H15" s="3"/>
      <c r="I15" s="3"/>
      <c r="J15" s="3">
        <v>1</v>
      </c>
    </row>
    <row r="16" spans="1:10" x14ac:dyDescent="0.25">
      <c r="A16" s="3"/>
      <c r="B16" s="3" t="s">
        <v>115</v>
      </c>
      <c r="C16" s="3">
        <f t="shared" si="0"/>
        <v>7.5</v>
      </c>
      <c r="D16" s="3">
        <v>0</v>
      </c>
      <c r="E16" s="3">
        <v>0</v>
      </c>
      <c r="F16" s="3">
        <v>1</v>
      </c>
      <c r="G16" s="3">
        <v>0</v>
      </c>
      <c r="H16" s="3"/>
      <c r="I16" s="3"/>
      <c r="J16" s="3">
        <v>4</v>
      </c>
    </row>
    <row r="17" spans="1:10" x14ac:dyDescent="0.25">
      <c r="A17" s="3"/>
      <c r="B17" s="3" t="s">
        <v>103</v>
      </c>
      <c r="C17" s="3">
        <f t="shared" si="0"/>
        <v>8.5</v>
      </c>
      <c r="D17" s="3">
        <v>0</v>
      </c>
      <c r="E17" s="3">
        <v>1</v>
      </c>
      <c r="F17" s="3">
        <v>0</v>
      </c>
      <c r="G17" s="3">
        <v>0</v>
      </c>
      <c r="H17" s="3">
        <v>1</v>
      </c>
      <c r="I17" s="3"/>
      <c r="J17" s="3">
        <v>0</v>
      </c>
    </row>
    <row r="18" spans="1:10" x14ac:dyDescent="0.25">
      <c r="A18" s="3"/>
      <c r="B18" s="3" t="s">
        <v>149</v>
      </c>
      <c r="C18" s="3">
        <f t="shared" si="0"/>
        <v>5.5</v>
      </c>
      <c r="D18" s="3">
        <v>0</v>
      </c>
      <c r="E18" s="3">
        <v>0</v>
      </c>
      <c r="F18" s="3">
        <v>0</v>
      </c>
      <c r="G18" s="3">
        <v>1</v>
      </c>
      <c r="H18" s="3"/>
      <c r="I18" s="3"/>
      <c r="J18" s="3">
        <v>6</v>
      </c>
    </row>
    <row r="19" spans="1:10" x14ac:dyDescent="0.25">
      <c r="A19" s="3"/>
      <c r="B19" s="3" t="s">
        <v>146</v>
      </c>
      <c r="C19" s="3">
        <f t="shared" si="0"/>
        <v>3</v>
      </c>
      <c r="D19" s="3">
        <v>0</v>
      </c>
      <c r="E19" s="3">
        <v>0</v>
      </c>
      <c r="F19" s="3">
        <v>0</v>
      </c>
      <c r="G19" s="3">
        <v>1</v>
      </c>
      <c r="H19" s="3"/>
      <c r="I19" s="3"/>
      <c r="J19" s="3">
        <v>1</v>
      </c>
    </row>
    <row r="20" spans="1:10" x14ac:dyDescent="0.25">
      <c r="A20" s="3"/>
      <c r="B20" s="3" t="s">
        <v>28</v>
      </c>
      <c r="C20" s="3">
        <f t="shared" si="0"/>
        <v>2.5</v>
      </c>
      <c r="D20" s="3">
        <v>0</v>
      </c>
      <c r="E20" s="3">
        <v>0</v>
      </c>
      <c r="F20" s="3">
        <v>0</v>
      </c>
      <c r="G20" s="3">
        <v>1</v>
      </c>
      <c r="H20" s="3"/>
      <c r="I20" s="3"/>
      <c r="J20" s="3">
        <v>0</v>
      </c>
    </row>
    <row r="21" spans="1:10" x14ac:dyDescent="0.25">
      <c r="A21" s="3"/>
      <c r="B21" s="3" t="s">
        <v>143</v>
      </c>
      <c r="C21" s="3">
        <f t="shared" si="0"/>
        <v>2.5</v>
      </c>
      <c r="D21" s="3">
        <v>0</v>
      </c>
      <c r="E21" s="3">
        <v>0</v>
      </c>
      <c r="F21" s="3">
        <v>0</v>
      </c>
      <c r="G21" s="3">
        <v>1</v>
      </c>
      <c r="H21" s="3"/>
      <c r="I21" s="3"/>
      <c r="J21" s="3">
        <v>0</v>
      </c>
    </row>
    <row r="22" spans="1:10" x14ac:dyDescent="0.25">
      <c r="A22" s="3"/>
      <c r="B22" s="3" t="s">
        <v>97</v>
      </c>
      <c r="C22" s="3">
        <f t="shared" si="0"/>
        <v>2.5</v>
      </c>
      <c r="D22" s="3">
        <v>0</v>
      </c>
      <c r="E22" s="3">
        <v>0</v>
      </c>
      <c r="F22" s="3">
        <v>0</v>
      </c>
      <c r="G22" s="3">
        <v>1</v>
      </c>
      <c r="H22" s="3"/>
      <c r="I22" s="3"/>
      <c r="J22" s="3">
        <v>0</v>
      </c>
    </row>
    <row r="23" spans="1:10" x14ac:dyDescent="0.25">
      <c r="A23" s="3"/>
      <c r="B23" s="3" t="s">
        <v>183</v>
      </c>
      <c r="C23" s="3">
        <f t="shared" si="0"/>
        <v>1</v>
      </c>
      <c r="D23" s="3">
        <v>0</v>
      </c>
      <c r="E23" s="3">
        <v>0</v>
      </c>
      <c r="F23" s="3">
        <v>0</v>
      </c>
      <c r="G23" s="3">
        <v>0</v>
      </c>
      <c r="H23" s="3"/>
      <c r="I23" s="3"/>
      <c r="J23" s="3">
        <v>2</v>
      </c>
    </row>
    <row r="24" spans="1:10" x14ac:dyDescent="0.25">
      <c r="A24" s="3"/>
      <c r="B24" s="3" t="s">
        <v>192</v>
      </c>
      <c r="C24" s="3">
        <f t="shared" si="0"/>
        <v>1</v>
      </c>
      <c r="D24" s="3">
        <v>0</v>
      </c>
      <c r="E24" s="3">
        <v>0</v>
      </c>
      <c r="F24" s="3">
        <v>0</v>
      </c>
      <c r="G24" s="3">
        <v>0</v>
      </c>
      <c r="H24" s="3"/>
      <c r="I24" s="3"/>
      <c r="J24" s="3">
        <v>2</v>
      </c>
    </row>
    <row r="25" spans="1:10" x14ac:dyDescent="0.25">
      <c r="A25" s="3"/>
      <c r="B25" s="3" t="s">
        <v>193</v>
      </c>
      <c r="C25" s="3">
        <f t="shared" si="0"/>
        <v>1</v>
      </c>
      <c r="D25" s="3">
        <v>0</v>
      </c>
      <c r="E25" s="3">
        <v>0</v>
      </c>
      <c r="F25" s="3">
        <v>0</v>
      </c>
      <c r="G25" s="3">
        <v>0</v>
      </c>
      <c r="H25" s="3"/>
      <c r="I25" s="3"/>
      <c r="J25" s="3">
        <v>2</v>
      </c>
    </row>
    <row r="26" spans="1:10" x14ac:dyDescent="0.25">
      <c r="A26" s="3"/>
      <c r="B26" s="3" t="s">
        <v>194</v>
      </c>
      <c r="C26" s="3">
        <f t="shared" si="0"/>
        <v>0.5</v>
      </c>
      <c r="D26" s="3">
        <v>0</v>
      </c>
      <c r="E26" s="3">
        <v>0</v>
      </c>
      <c r="F26" s="3">
        <v>0</v>
      </c>
      <c r="G26" s="3">
        <v>0</v>
      </c>
      <c r="H26" s="3"/>
      <c r="I26" s="3"/>
      <c r="J26" s="3">
        <v>1</v>
      </c>
    </row>
    <row r="27" spans="1:10" x14ac:dyDescent="0.25">
      <c r="A27" s="3"/>
      <c r="B27" s="3" t="s">
        <v>195</v>
      </c>
      <c r="C27" s="3">
        <f t="shared" si="0"/>
        <v>0.5</v>
      </c>
      <c r="D27" s="3">
        <v>0</v>
      </c>
      <c r="E27" s="3">
        <v>0</v>
      </c>
      <c r="F27" s="3">
        <v>0</v>
      </c>
      <c r="G27" s="3">
        <v>0</v>
      </c>
      <c r="H27" s="3"/>
      <c r="I27" s="3"/>
      <c r="J27" s="3">
        <v>1</v>
      </c>
    </row>
    <row r="28" spans="1:10" x14ac:dyDescent="0.25">
      <c r="A28" s="3"/>
      <c r="B28" s="3" t="s">
        <v>196</v>
      </c>
      <c r="C28" s="3">
        <f t="shared" si="0"/>
        <v>0.5</v>
      </c>
      <c r="D28" s="3">
        <v>0</v>
      </c>
      <c r="E28" s="3">
        <v>0</v>
      </c>
      <c r="F28" s="3">
        <v>0</v>
      </c>
      <c r="G28" s="3">
        <v>0</v>
      </c>
      <c r="H28" s="3"/>
      <c r="I28" s="3"/>
      <c r="J28" s="3">
        <v>1</v>
      </c>
    </row>
  </sheetData>
  <sortState ref="A3:J28">
    <sortCondition descending="1" ref="C3"/>
  </sortState>
  <mergeCells count="1">
    <mergeCell ref="A1:J1"/>
  </mergeCells>
  <phoneticPr fontId="19"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showGridLines="0" workbookViewId="0">
      <selection activeCell="G4" sqref="G4"/>
    </sheetView>
  </sheetViews>
  <sheetFormatPr defaultRowHeight="16.5" x14ac:dyDescent="0.25"/>
  <cols>
    <col min="1" max="1" width="13.5" customWidth="1"/>
    <col min="2" max="2" width="32.375" customWidth="1"/>
    <col min="3" max="3" width="37" customWidth="1"/>
    <col min="4" max="4" width="88.75" customWidth="1"/>
    <col min="5" max="5" width="15.625" customWidth="1"/>
    <col min="6" max="6" width="19.625" customWidth="1"/>
    <col min="7" max="7" width="20.125" customWidth="1"/>
  </cols>
  <sheetData>
    <row r="1" spans="1:7" x14ac:dyDescent="0.25">
      <c r="A1" s="33" t="s">
        <v>221</v>
      </c>
      <c r="B1" s="34"/>
      <c r="C1" s="34"/>
      <c r="D1" s="34"/>
      <c r="E1" s="34"/>
      <c r="F1" s="34"/>
      <c r="G1" s="35"/>
    </row>
    <row r="2" spans="1:7" x14ac:dyDescent="0.25">
      <c r="A2" s="4" t="s">
        <v>2</v>
      </c>
      <c r="B2" s="2" t="s">
        <v>198</v>
      </c>
      <c r="C2" s="2" t="s">
        <v>199</v>
      </c>
      <c r="D2" s="2" t="s">
        <v>3</v>
      </c>
      <c r="E2" s="2" t="s">
        <v>200</v>
      </c>
      <c r="F2" s="2" t="s">
        <v>201</v>
      </c>
      <c r="G2" s="5" t="s">
        <v>4</v>
      </c>
    </row>
    <row r="3" spans="1:7" x14ac:dyDescent="0.25">
      <c r="A3" s="39" t="s">
        <v>222</v>
      </c>
      <c r="B3" s="42" t="s">
        <v>202</v>
      </c>
      <c r="C3" s="42" t="s">
        <v>223</v>
      </c>
      <c r="D3" s="42" t="s">
        <v>224</v>
      </c>
      <c r="E3" s="12" t="s">
        <v>225</v>
      </c>
      <c r="F3" s="42" t="s">
        <v>228</v>
      </c>
      <c r="G3" s="13"/>
    </row>
    <row r="4" spans="1:7" x14ac:dyDescent="0.25">
      <c r="A4" s="40"/>
      <c r="B4" s="43"/>
      <c r="C4" s="43"/>
      <c r="D4" s="43"/>
      <c r="E4" s="16" t="s">
        <v>227</v>
      </c>
      <c r="F4" s="43"/>
      <c r="G4" s="17" t="s">
        <v>229</v>
      </c>
    </row>
    <row r="5" spans="1:7" x14ac:dyDescent="0.25">
      <c r="A5" s="41"/>
      <c r="B5" s="44"/>
      <c r="C5" s="44"/>
      <c r="D5" s="44"/>
      <c r="E5" s="14" t="s">
        <v>226</v>
      </c>
      <c r="F5" s="44"/>
      <c r="G5" s="15"/>
    </row>
  </sheetData>
  <mergeCells count="6">
    <mergeCell ref="A1:G1"/>
    <mergeCell ref="A3:A5"/>
    <mergeCell ref="B3:B5"/>
    <mergeCell ref="C3:C5"/>
    <mergeCell ref="D3:D5"/>
    <mergeCell ref="F3:F5"/>
  </mergeCells>
  <phoneticPr fontId="19"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
  <sheetViews>
    <sheetView showGridLines="0" workbookViewId="0">
      <selection activeCell="B5" sqref="B5:B7"/>
    </sheetView>
  </sheetViews>
  <sheetFormatPr defaultRowHeight="16.5" x14ac:dyDescent="0.25"/>
  <cols>
    <col min="1" max="1" width="13.5" customWidth="1"/>
    <col min="2" max="2" width="32.375" customWidth="1"/>
    <col min="3" max="3" width="37" customWidth="1"/>
    <col min="4" max="4" width="88.75" customWidth="1"/>
    <col min="5" max="5" width="15.625" customWidth="1"/>
    <col min="6" max="6" width="19.625" customWidth="1"/>
    <col min="7" max="7" width="20.125" customWidth="1"/>
  </cols>
  <sheetData>
    <row r="1" spans="1:7" x14ac:dyDescent="0.25">
      <c r="A1" s="33" t="s">
        <v>197</v>
      </c>
      <c r="B1" s="34"/>
      <c r="C1" s="34"/>
      <c r="D1" s="34"/>
      <c r="E1" s="34"/>
      <c r="F1" s="34"/>
      <c r="G1" s="35"/>
    </row>
    <row r="2" spans="1:7" x14ac:dyDescent="0.25">
      <c r="A2" s="4" t="s">
        <v>2</v>
      </c>
      <c r="B2" s="2" t="s">
        <v>198</v>
      </c>
      <c r="C2" s="2" t="s">
        <v>199</v>
      </c>
      <c r="D2" s="2" t="s">
        <v>3</v>
      </c>
      <c r="E2" s="2" t="s">
        <v>200</v>
      </c>
      <c r="F2" s="2" t="s">
        <v>201</v>
      </c>
      <c r="G2" s="5" t="s">
        <v>4</v>
      </c>
    </row>
    <row r="3" spans="1:7" x14ac:dyDescent="0.25">
      <c r="A3" s="39" t="s">
        <v>101</v>
      </c>
      <c r="B3" s="42" t="s">
        <v>202</v>
      </c>
      <c r="C3" s="42" t="s">
        <v>203</v>
      </c>
      <c r="D3" s="42" t="s">
        <v>102</v>
      </c>
      <c r="E3" s="12" t="s">
        <v>204</v>
      </c>
      <c r="F3" s="42" t="s">
        <v>205</v>
      </c>
      <c r="G3" s="13" t="s">
        <v>206</v>
      </c>
    </row>
    <row r="4" spans="1:7" x14ac:dyDescent="0.25">
      <c r="A4" s="41"/>
      <c r="B4" s="44"/>
      <c r="C4" s="44"/>
      <c r="D4" s="44"/>
      <c r="E4" s="14" t="s">
        <v>207</v>
      </c>
      <c r="F4" s="44"/>
      <c r="G4" s="15" t="s">
        <v>208</v>
      </c>
    </row>
    <row r="5" spans="1:7" x14ac:dyDescent="0.25">
      <c r="A5" s="39" t="s">
        <v>175</v>
      </c>
      <c r="B5" s="42" t="s">
        <v>202</v>
      </c>
      <c r="C5" s="42" t="s">
        <v>209</v>
      </c>
      <c r="D5" s="42" t="s">
        <v>176</v>
      </c>
      <c r="E5" s="12" t="s">
        <v>210</v>
      </c>
      <c r="F5" s="42" t="s">
        <v>211</v>
      </c>
      <c r="G5" s="13" t="s">
        <v>212</v>
      </c>
    </row>
    <row r="6" spans="1:7" x14ac:dyDescent="0.25">
      <c r="A6" s="40"/>
      <c r="B6" s="43"/>
      <c r="C6" s="43"/>
      <c r="D6" s="43"/>
      <c r="E6" s="16" t="s">
        <v>213</v>
      </c>
      <c r="F6" s="43"/>
      <c r="G6" s="17" t="s">
        <v>214</v>
      </c>
    </row>
    <row r="7" spans="1:7" ht="17.25" thickBot="1" x14ac:dyDescent="0.3">
      <c r="A7" s="45"/>
      <c r="B7" s="46"/>
      <c r="C7" s="46"/>
      <c r="D7" s="46"/>
      <c r="E7" s="18" t="s">
        <v>215</v>
      </c>
      <c r="F7" s="46"/>
      <c r="G7" s="19"/>
    </row>
  </sheetData>
  <mergeCells count="11">
    <mergeCell ref="A5:A7"/>
    <mergeCell ref="B5:B7"/>
    <mergeCell ref="C5:C7"/>
    <mergeCell ref="D5:D7"/>
    <mergeCell ref="F5:F7"/>
    <mergeCell ref="A1:G1"/>
    <mergeCell ref="A3:A4"/>
    <mergeCell ref="B3:B4"/>
    <mergeCell ref="C3:C4"/>
    <mergeCell ref="D3:D4"/>
    <mergeCell ref="F3:F4"/>
  </mergeCells>
  <phoneticPr fontId="19"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showGridLines="0" tabSelected="1" workbookViewId="0">
      <selection activeCell="G44" sqref="G44"/>
    </sheetView>
  </sheetViews>
  <sheetFormatPr defaultRowHeight="16.5" x14ac:dyDescent="0.25"/>
  <cols>
    <col min="1" max="1" width="5.5" bestFit="1" customWidth="1"/>
    <col min="2" max="2" width="36" bestFit="1" customWidth="1"/>
    <col min="3" max="3" width="20.375" bestFit="1" customWidth="1"/>
  </cols>
  <sheetData>
    <row r="1" spans="1:3" ht="17.25" thickBot="1" x14ac:dyDescent="0.3">
      <c r="A1" s="36" t="s">
        <v>220</v>
      </c>
      <c r="B1" s="37"/>
      <c r="C1" s="38"/>
    </row>
    <row r="2" spans="1:3" x14ac:dyDescent="0.25">
      <c r="A2" s="33" t="s">
        <v>0</v>
      </c>
      <c r="B2" s="34"/>
      <c r="C2" s="35"/>
    </row>
    <row r="3" spans="1:3" x14ac:dyDescent="0.25">
      <c r="A3" s="4" t="s">
        <v>2</v>
      </c>
      <c r="B3" s="2" t="s">
        <v>3</v>
      </c>
      <c r="C3" s="5" t="s">
        <v>4</v>
      </c>
    </row>
    <row r="4" spans="1:3" x14ac:dyDescent="0.25">
      <c r="A4" s="6" t="s">
        <v>10</v>
      </c>
      <c r="B4" s="3" t="s">
        <v>11</v>
      </c>
      <c r="C4" s="7" t="s">
        <v>12</v>
      </c>
    </row>
    <row r="5" spans="1:3" x14ac:dyDescent="0.25">
      <c r="A5" s="6" t="s">
        <v>14</v>
      </c>
      <c r="B5" s="3" t="s">
        <v>15</v>
      </c>
      <c r="C5" s="7" t="s">
        <v>16</v>
      </c>
    </row>
    <row r="6" spans="1:3" ht="17.25" thickBot="1" x14ac:dyDescent="0.3">
      <c r="A6" s="8" t="s">
        <v>6</v>
      </c>
      <c r="B6" s="9" t="s">
        <v>7</v>
      </c>
      <c r="C6" s="10" t="s">
        <v>8</v>
      </c>
    </row>
    <row r="7" spans="1:3" x14ac:dyDescent="0.25">
      <c r="A7" s="33" t="s">
        <v>29</v>
      </c>
      <c r="B7" s="34"/>
      <c r="C7" s="35"/>
    </row>
    <row r="8" spans="1:3" x14ac:dyDescent="0.25">
      <c r="A8" s="4" t="s">
        <v>2</v>
      </c>
      <c r="B8" s="2" t="s">
        <v>3</v>
      </c>
      <c r="C8" s="5" t="s">
        <v>4</v>
      </c>
    </row>
    <row r="9" spans="1:3" ht="17.25" thickBot="1" x14ac:dyDescent="0.3">
      <c r="A9" s="8" t="s">
        <v>30</v>
      </c>
      <c r="B9" s="9" t="s">
        <v>31</v>
      </c>
      <c r="C9" s="10" t="s">
        <v>16</v>
      </c>
    </row>
    <row r="10" spans="1:3" x14ac:dyDescent="0.25">
      <c r="A10" s="33" t="s">
        <v>41</v>
      </c>
      <c r="B10" s="34"/>
      <c r="C10" s="35"/>
    </row>
    <row r="11" spans="1:3" x14ac:dyDescent="0.25">
      <c r="A11" s="4" t="s">
        <v>2</v>
      </c>
      <c r="B11" s="2" t="s">
        <v>3</v>
      </c>
      <c r="C11" s="5" t="s">
        <v>4</v>
      </c>
    </row>
    <row r="12" spans="1:3" ht="28.5" x14ac:dyDescent="0.25">
      <c r="A12" s="6" t="s">
        <v>42</v>
      </c>
      <c r="B12" s="3" t="s">
        <v>43</v>
      </c>
      <c r="C12" s="7" t="s">
        <v>20</v>
      </c>
    </row>
    <row r="13" spans="1:3" ht="28.5" x14ac:dyDescent="0.25">
      <c r="A13" s="6" t="s">
        <v>44</v>
      </c>
      <c r="B13" s="3" t="s">
        <v>45</v>
      </c>
      <c r="C13" s="7" t="s">
        <v>16</v>
      </c>
    </row>
    <row r="14" spans="1:3" ht="29.25" thickBot="1" x14ac:dyDescent="0.3">
      <c r="A14" s="8" t="s">
        <v>46</v>
      </c>
      <c r="B14" s="9" t="s">
        <v>47</v>
      </c>
      <c r="C14" s="10" t="s">
        <v>16</v>
      </c>
    </row>
    <row r="15" spans="1:3" x14ac:dyDescent="0.25">
      <c r="A15" s="33" t="s">
        <v>55</v>
      </c>
      <c r="B15" s="34"/>
      <c r="C15" s="35"/>
    </row>
    <row r="16" spans="1:3" x14ac:dyDescent="0.25">
      <c r="A16" s="4" t="s">
        <v>2</v>
      </c>
      <c r="B16" s="2" t="s">
        <v>3</v>
      </c>
      <c r="C16" s="5" t="s">
        <v>4</v>
      </c>
    </row>
    <row r="17" spans="1:3" ht="29.25" thickBot="1" x14ac:dyDescent="0.3">
      <c r="A17" s="8" t="s">
        <v>56</v>
      </c>
      <c r="B17" s="9" t="s">
        <v>57</v>
      </c>
      <c r="C17" s="10" t="s">
        <v>16</v>
      </c>
    </row>
    <row r="18" spans="1:3" x14ac:dyDescent="0.25">
      <c r="A18" s="33" t="s">
        <v>65</v>
      </c>
      <c r="B18" s="34"/>
      <c r="C18" s="35"/>
    </row>
    <row r="19" spans="1:3" x14ac:dyDescent="0.25">
      <c r="A19" s="4" t="s">
        <v>2</v>
      </c>
      <c r="B19" s="2" t="s">
        <v>3</v>
      </c>
      <c r="C19" s="5" t="s">
        <v>4</v>
      </c>
    </row>
    <row r="20" spans="1:3" ht="28.5" x14ac:dyDescent="0.25">
      <c r="A20" s="6" t="s">
        <v>68</v>
      </c>
      <c r="B20" s="3" t="s">
        <v>69</v>
      </c>
      <c r="C20" s="7" t="s">
        <v>20</v>
      </c>
    </row>
    <row r="21" spans="1:3" ht="29.25" thickBot="1" x14ac:dyDescent="0.3">
      <c r="A21" s="8" t="s">
        <v>66</v>
      </c>
      <c r="B21" s="9" t="s">
        <v>67</v>
      </c>
      <c r="C21" s="10" t="s">
        <v>16</v>
      </c>
    </row>
    <row r="22" spans="1:3" x14ac:dyDescent="0.25">
      <c r="A22" s="33" t="s">
        <v>83</v>
      </c>
      <c r="B22" s="34"/>
      <c r="C22" s="35"/>
    </row>
    <row r="23" spans="1:3" x14ac:dyDescent="0.25">
      <c r="A23" s="4" t="s">
        <v>2</v>
      </c>
      <c r="B23" s="2" t="s">
        <v>3</v>
      </c>
      <c r="C23" s="5" t="s">
        <v>4</v>
      </c>
    </row>
    <row r="24" spans="1:3" ht="29.25" thickBot="1" x14ac:dyDescent="0.3">
      <c r="A24" s="8" t="s">
        <v>84</v>
      </c>
      <c r="B24" s="9" t="s">
        <v>85</v>
      </c>
      <c r="C24" s="10" t="s">
        <v>86</v>
      </c>
    </row>
    <row r="25" spans="1:3" x14ac:dyDescent="0.25">
      <c r="A25" s="33" t="s">
        <v>98</v>
      </c>
      <c r="B25" s="34"/>
      <c r="C25" s="35"/>
    </row>
    <row r="26" spans="1:3" x14ac:dyDescent="0.25">
      <c r="A26" s="4" t="s">
        <v>2</v>
      </c>
      <c r="B26" s="2" t="s">
        <v>3</v>
      </c>
      <c r="C26" s="5" t="s">
        <v>4</v>
      </c>
    </row>
    <row r="27" spans="1:3" ht="17.25" thickBot="1" x14ac:dyDescent="0.3">
      <c r="A27" s="8" t="s">
        <v>99</v>
      </c>
      <c r="B27" s="9" t="s">
        <v>100</v>
      </c>
      <c r="C27" s="10" t="s">
        <v>62</v>
      </c>
    </row>
    <row r="28" spans="1:3" x14ac:dyDescent="0.25">
      <c r="A28" s="33" t="s">
        <v>108</v>
      </c>
      <c r="B28" s="34"/>
      <c r="C28" s="35"/>
    </row>
    <row r="29" spans="1:3" x14ac:dyDescent="0.25">
      <c r="A29" s="4" t="s">
        <v>2</v>
      </c>
      <c r="B29" s="2" t="s">
        <v>3</v>
      </c>
      <c r="C29" s="5" t="s">
        <v>4</v>
      </c>
    </row>
    <row r="30" spans="1:3" ht="28.5" x14ac:dyDescent="0.25">
      <c r="A30" s="6" t="s">
        <v>109</v>
      </c>
      <c r="B30" s="3" t="s">
        <v>110</v>
      </c>
      <c r="C30" s="7" t="s">
        <v>20</v>
      </c>
    </row>
    <row r="31" spans="1:3" ht="17.25" thickBot="1" x14ac:dyDescent="0.3">
      <c r="A31" s="8" t="s">
        <v>111</v>
      </c>
      <c r="B31" s="9" t="s">
        <v>112</v>
      </c>
      <c r="C31" s="10" t="s">
        <v>23</v>
      </c>
    </row>
    <row r="32" spans="1:3" x14ac:dyDescent="0.25">
      <c r="A32" s="33" t="s">
        <v>126</v>
      </c>
      <c r="B32" s="34"/>
      <c r="C32" s="35"/>
    </row>
    <row r="33" spans="1:3" x14ac:dyDescent="0.25">
      <c r="A33" s="4" t="s">
        <v>2</v>
      </c>
      <c r="B33" s="2" t="s">
        <v>3</v>
      </c>
      <c r="C33" s="5" t="s">
        <v>4</v>
      </c>
    </row>
    <row r="34" spans="1:3" ht="28.5" x14ac:dyDescent="0.25">
      <c r="A34" s="6" t="s">
        <v>127</v>
      </c>
      <c r="B34" s="3" t="s">
        <v>128</v>
      </c>
      <c r="C34" s="7" t="s">
        <v>86</v>
      </c>
    </row>
    <row r="35" spans="1:3" ht="28.5" x14ac:dyDescent="0.25">
      <c r="A35" s="6" t="s">
        <v>131</v>
      </c>
      <c r="B35" s="3" t="s">
        <v>132</v>
      </c>
      <c r="C35" s="7" t="s">
        <v>86</v>
      </c>
    </row>
    <row r="36" spans="1:3" ht="28.5" x14ac:dyDescent="0.25">
      <c r="A36" s="6" t="s">
        <v>129</v>
      </c>
      <c r="B36" s="3" t="s">
        <v>130</v>
      </c>
      <c r="C36" s="7" t="s">
        <v>23</v>
      </c>
    </row>
    <row r="37" spans="1:3" ht="29.25" thickBot="1" x14ac:dyDescent="0.3">
      <c r="A37" s="8" t="s">
        <v>133</v>
      </c>
      <c r="B37" s="9" t="s">
        <v>134</v>
      </c>
      <c r="C37" s="10" t="s">
        <v>8</v>
      </c>
    </row>
    <row r="38" spans="1:3" x14ac:dyDescent="0.25">
      <c r="A38" s="33" t="s">
        <v>150</v>
      </c>
      <c r="B38" s="34"/>
      <c r="C38" s="35"/>
    </row>
    <row r="39" spans="1:3" x14ac:dyDescent="0.25">
      <c r="A39" s="4" t="s">
        <v>2</v>
      </c>
      <c r="B39" s="2" t="s">
        <v>3</v>
      </c>
      <c r="C39" s="5" t="s">
        <v>4</v>
      </c>
    </row>
    <row r="40" spans="1:3" ht="17.25" thickBot="1" x14ac:dyDescent="0.3">
      <c r="A40" s="8" t="s">
        <v>151</v>
      </c>
      <c r="B40" s="9" t="s">
        <v>152</v>
      </c>
      <c r="C40" s="10" t="s">
        <v>20</v>
      </c>
    </row>
    <row r="41" spans="1:3" x14ac:dyDescent="0.25">
      <c r="A41" s="33" t="s">
        <v>159</v>
      </c>
      <c r="B41" s="34"/>
      <c r="C41" s="35"/>
    </row>
    <row r="42" spans="1:3" x14ac:dyDescent="0.25">
      <c r="A42" s="4" t="s">
        <v>2</v>
      </c>
      <c r="B42" s="2" t="s">
        <v>3</v>
      </c>
      <c r="C42" s="5" t="s">
        <v>4</v>
      </c>
    </row>
    <row r="43" spans="1:3" x14ac:dyDescent="0.25">
      <c r="A43" s="6" t="s">
        <v>160</v>
      </c>
      <c r="B43" s="3" t="s">
        <v>161</v>
      </c>
      <c r="C43" s="7" t="s">
        <v>162</v>
      </c>
    </row>
    <row r="44" spans="1:3" ht="29.25" thickBot="1" x14ac:dyDescent="0.3">
      <c r="A44" s="8" t="s">
        <v>163</v>
      </c>
      <c r="B44" s="9" t="s">
        <v>164</v>
      </c>
      <c r="C44" s="10" t="s">
        <v>165</v>
      </c>
    </row>
    <row r="45" spans="1:3" x14ac:dyDescent="0.25">
      <c r="A45" s="33" t="s">
        <v>174</v>
      </c>
      <c r="B45" s="34"/>
      <c r="C45" s="35"/>
    </row>
    <row r="46" spans="1:3" x14ac:dyDescent="0.25">
      <c r="A46" s="4" t="s">
        <v>2</v>
      </c>
      <c r="B46" s="2" t="s">
        <v>3</v>
      </c>
      <c r="C46" s="5" t="s">
        <v>4</v>
      </c>
    </row>
    <row r="47" spans="1:3" ht="17.25" thickBot="1" x14ac:dyDescent="0.3">
      <c r="A47" s="8" t="s">
        <v>175</v>
      </c>
      <c r="B47" s="9" t="s">
        <v>176</v>
      </c>
      <c r="C47" s="10" t="s">
        <v>39</v>
      </c>
    </row>
  </sheetData>
  <mergeCells count="13">
    <mergeCell ref="A45:C45"/>
    <mergeCell ref="A22:C22"/>
    <mergeCell ref="A25:C25"/>
    <mergeCell ref="A28:C28"/>
    <mergeCell ref="A32:C32"/>
    <mergeCell ref="A38:C38"/>
    <mergeCell ref="A41:C41"/>
    <mergeCell ref="A18:C18"/>
    <mergeCell ref="A1:C1"/>
    <mergeCell ref="A2:C2"/>
    <mergeCell ref="A7:C7"/>
    <mergeCell ref="A10:C10"/>
    <mergeCell ref="A15:C15"/>
  </mergeCells>
  <phoneticPr fontId="19"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9E34-6F12-42AD-8CD7-4E0536E4D5B7}">
  <dimension ref="A1:E7"/>
  <sheetViews>
    <sheetView showGridLines="0" workbookViewId="0">
      <selection activeCell="D13" sqref="D13"/>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29</v>
      </c>
      <c r="B1" s="29"/>
      <c r="C1" s="29"/>
      <c r="D1" s="29"/>
      <c r="E1" s="30"/>
    </row>
    <row r="2" spans="1:5" x14ac:dyDescent="0.25">
      <c r="A2" s="4" t="s">
        <v>1</v>
      </c>
      <c r="B2" s="2" t="s">
        <v>2</v>
      </c>
      <c r="C2" s="2" t="s">
        <v>3</v>
      </c>
      <c r="D2" s="23" t="s">
        <v>4</v>
      </c>
      <c r="E2" s="24" t="s">
        <v>230</v>
      </c>
    </row>
    <row r="3" spans="1:5" x14ac:dyDescent="0.25">
      <c r="A3" s="6" t="s">
        <v>5</v>
      </c>
      <c r="B3" s="3" t="s">
        <v>30</v>
      </c>
      <c r="C3" s="3" t="s">
        <v>31</v>
      </c>
      <c r="D3" s="1" t="s">
        <v>16</v>
      </c>
      <c r="E3" s="24" t="s">
        <v>231</v>
      </c>
    </row>
    <row r="4" spans="1:5" x14ac:dyDescent="0.25">
      <c r="A4" s="6" t="s">
        <v>9</v>
      </c>
      <c r="B4" s="3" t="s">
        <v>32</v>
      </c>
      <c r="C4" s="3" t="s">
        <v>33</v>
      </c>
      <c r="D4" s="1" t="s">
        <v>34</v>
      </c>
      <c r="E4" s="25"/>
    </row>
    <row r="5" spans="1:5" x14ac:dyDescent="0.25">
      <c r="A5" s="6" t="s">
        <v>9</v>
      </c>
      <c r="B5" s="3" t="s">
        <v>35</v>
      </c>
      <c r="C5" s="3" t="s">
        <v>36</v>
      </c>
      <c r="D5" s="1" t="s">
        <v>16</v>
      </c>
      <c r="E5" s="25"/>
    </row>
    <row r="6" spans="1:5" x14ac:dyDescent="0.25">
      <c r="A6" s="6" t="s">
        <v>13</v>
      </c>
      <c r="B6" s="3" t="s">
        <v>37</v>
      </c>
      <c r="C6" s="3" t="s">
        <v>38</v>
      </c>
      <c r="D6" s="1" t="s">
        <v>39</v>
      </c>
      <c r="E6" s="25"/>
    </row>
    <row r="7" spans="1:5" ht="17.25" thickBot="1" x14ac:dyDescent="0.3">
      <c r="A7" s="8" t="s">
        <v>17</v>
      </c>
      <c r="B7" s="31" t="s">
        <v>40</v>
      </c>
      <c r="C7" s="32"/>
      <c r="D7" s="32"/>
      <c r="E7" s="25"/>
    </row>
  </sheetData>
  <mergeCells count="2">
    <mergeCell ref="A1:E1"/>
    <mergeCell ref="B7:D7"/>
  </mergeCells>
  <phoneticPr fontId="19" type="noConversion"/>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B153-6A12-46F4-9F86-0DF78605389D}">
  <dimension ref="A1:E8"/>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41</v>
      </c>
      <c r="B1" s="29"/>
      <c r="C1" s="29"/>
      <c r="D1" s="29"/>
      <c r="E1" s="30"/>
    </row>
    <row r="2" spans="1:5" x14ac:dyDescent="0.25">
      <c r="A2" s="4" t="s">
        <v>1</v>
      </c>
      <c r="B2" s="2" t="s">
        <v>2</v>
      </c>
      <c r="C2" s="2" t="s">
        <v>3</v>
      </c>
      <c r="D2" s="23" t="s">
        <v>4</v>
      </c>
      <c r="E2" s="24" t="s">
        <v>230</v>
      </c>
    </row>
    <row r="3" spans="1:5" ht="28.5" x14ac:dyDescent="0.25">
      <c r="A3" s="6" t="s">
        <v>5</v>
      </c>
      <c r="B3" s="3" t="s">
        <v>42</v>
      </c>
      <c r="C3" s="3" t="s">
        <v>43</v>
      </c>
      <c r="D3" s="1" t="s">
        <v>20</v>
      </c>
      <c r="E3" s="24" t="s">
        <v>231</v>
      </c>
    </row>
    <row r="4" spans="1:5" ht="28.5" x14ac:dyDescent="0.25">
      <c r="A4" s="6" t="s">
        <v>9</v>
      </c>
      <c r="B4" s="3" t="s">
        <v>44</v>
      </c>
      <c r="C4" s="3" t="s">
        <v>45</v>
      </c>
      <c r="D4" s="1" t="s">
        <v>16</v>
      </c>
      <c r="E4" s="24" t="s">
        <v>231</v>
      </c>
    </row>
    <row r="5" spans="1:5" ht="28.5" x14ac:dyDescent="0.25">
      <c r="A5" s="6" t="s">
        <v>13</v>
      </c>
      <c r="B5" s="3" t="s">
        <v>46</v>
      </c>
      <c r="C5" s="3" t="s">
        <v>47</v>
      </c>
      <c r="D5" s="1" t="s">
        <v>16</v>
      </c>
      <c r="E5" s="24" t="s">
        <v>231</v>
      </c>
    </row>
    <row r="6" spans="1:5" x14ac:dyDescent="0.25">
      <c r="A6" s="6" t="s">
        <v>17</v>
      </c>
      <c r="B6" s="3" t="s">
        <v>48</v>
      </c>
      <c r="C6" s="3" t="s">
        <v>49</v>
      </c>
      <c r="D6" s="1" t="s">
        <v>20</v>
      </c>
      <c r="E6" s="25"/>
    </row>
    <row r="7" spans="1:5" x14ac:dyDescent="0.25">
      <c r="A7" s="6" t="s">
        <v>17</v>
      </c>
      <c r="B7" s="3" t="s">
        <v>50</v>
      </c>
      <c r="C7" s="3" t="s">
        <v>51</v>
      </c>
      <c r="D7" s="1" t="s">
        <v>20</v>
      </c>
      <c r="E7" s="25"/>
    </row>
    <row r="8" spans="1:5" ht="17.25" thickBot="1" x14ac:dyDescent="0.3">
      <c r="A8" s="8" t="s">
        <v>17</v>
      </c>
      <c r="B8" s="9" t="s">
        <v>52</v>
      </c>
      <c r="C8" s="9" t="s">
        <v>53</v>
      </c>
      <c r="D8" s="11" t="s">
        <v>54</v>
      </c>
      <c r="E8" s="25"/>
    </row>
  </sheetData>
  <mergeCells count="1">
    <mergeCell ref="A1:E1"/>
  </mergeCells>
  <phoneticPr fontId="19"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83E0F-EC34-4FA1-B103-9AAD6040F306}">
  <dimension ref="A1:E6"/>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55</v>
      </c>
      <c r="B1" s="29"/>
      <c r="C1" s="29"/>
      <c r="D1" s="29"/>
      <c r="E1" s="30"/>
    </row>
    <row r="2" spans="1:5" x14ac:dyDescent="0.25">
      <c r="A2" s="4" t="s">
        <v>1</v>
      </c>
      <c r="B2" s="2" t="s">
        <v>2</v>
      </c>
      <c r="C2" s="2" t="s">
        <v>3</v>
      </c>
      <c r="D2" s="23" t="s">
        <v>4</v>
      </c>
      <c r="E2" s="24" t="s">
        <v>230</v>
      </c>
    </row>
    <row r="3" spans="1:5" ht="28.5" x14ac:dyDescent="0.25">
      <c r="A3" s="6" t="s">
        <v>5</v>
      </c>
      <c r="B3" s="3" t="s">
        <v>56</v>
      </c>
      <c r="C3" s="3" t="s">
        <v>57</v>
      </c>
      <c r="D3" s="1" t="s">
        <v>16</v>
      </c>
      <c r="E3" s="24" t="s">
        <v>231</v>
      </c>
    </row>
    <row r="4" spans="1:5" x14ac:dyDescent="0.25">
      <c r="A4" s="6" t="s">
        <v>9</v>
      </c>
      <c r="B4" s="3" t="s">
        <v>58</v>
      </c>
      <c r="C4" s="3" t="s">
        <v>59</v>
      </c>
      <c r="D4" s="1" t="s">
        <v>54</v>
      </c>
      <c r="E4" s="25"/>
    </row>
    <row r="5" spans="1:5" x14ac:dyDescent="0.25">
      <c r="A5" s="6" t="s">
        <v>13</v>
      </c>
      <c r="B5" s="3" t="s">
        <v>60</v>
      </c>
      <c r="C5" s="3" t="s">
        <v>61</v>
      </c>
      <c r="D5" s="1" t="s">
        <v>62</v>
      </c>
      <c r="E5" s="25"/>
    </row>
    <row r="6" spans="1:5" ht="17.25" thickBot="1" x14ac:dyDescent="0.3">
      <c r="A6" s="8" t="s">
        <v>17</v>
      </c>
      <c r="B6" s="9" t="s">
        <v>63</v>
      </c>
      <c r="C6" s="9" t="s">
        <v>64</v>
      </c>
      <c r="D6" s="11" t="s">
        <v>8</v>
      </c>
      <c r="E6" s="25"/>
    </row>
  </sheetData>
  <mergeCells count="1">
    <mergeCell ref="A1:E1"/>
  </mergeCells>
  <phoneticPr fontId="19"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65</v>
      </c>
      <c r="B1" s="29"/>
      <c r="C1" s="29"/>
      <c r="D1" s="29"/>
      <c r="E1" s="30"/>
    </row>
    <row r="2" spans="1:5" x14ac:dyDescent="0.25">
      <c r="A2" s="4" t="s">
        <v>1</v>
      </c>
      <c r="B2" s="2" t="s">
        <v>2</v>
      </c>
      <c r="C2" s="2" t="s">
        <v>3</v>
      </c>
      <c r="D2" s="23" t="s">
        <v>4</v>
      </c>
      <c r="E2" s="24" t="s">
        <v>230</v>
      </c>
    </row>
    <row r="3" spans="1:5" ht="28.5" x14ac:dyDescent="0.25">
      <c r="A3" s="6" t="s">
        <v>5</v>
      </c>
      <c r="B3" s="3" t="s">
        <v>66</v>
      </c>
      <c r="C3" s="3" t="s">
        <v>67</v>
      </c>
      <c r="D3" s="1" t="s">
        <v>16</v>
      </c>
      <c r="E3" s="24" t="s">
        <v>232</v>
      </c>
    </row>
    <row r="4" spans="1:5" ht="28.5" x14ac:dyDescent="0.25">
      <c r="A4" s="6" t="s">
        <v>9</v>
      </c>
      <c r="B4" s="3" t="s">
        <v>68</v>
      </c>
      <c r="C4" s="3" t="s">
        <v>69</v>
      </c>
      <c r="D4" s="1" t="s">
        <v>20</v>
      </c>
      <c r="E4" s="24" t="s">
        <v>232</v>
      </c>
    </row>
    <row r="5" spans="1:5" ht="28.5" x14ac:dyDescent="0.25">
      <c r="A5" s="6" t="s">
        <v>13</v>
      </c>
      <c r="B5" s="3" t="s">
        <v>70</v>
      </c>
      <c r="C5" s="3" t="s">
        <v>71</v>
      </c>
      <c r="D5" s="1" t="s">
        <v>72</v>
      </c>
      <c r="E5" s="25"/>
    </row>
    <row r="6" spans="1:5" x14ac:dyDescent="0.25">
      <c r="A6" s="6" t="s">
        <v>17</v>
      </c>
      <c r="B6" s="3" t="s">
        <v>73</v>
      </c>
      <c r="C6" s="3" t="s">
        <v>74</v>
      </c>
      <c r="D6" s="1" t="s">
        <v>20</v>
      </c>
      <c r="E6" s="25"/>
    </row>
    <row r="7" spans="1:5" x14ac:dyDescent="0.25">
      <c r="A7" s="6" t="s">
        <v>17</v>
      </c>
      <c r="B7" s="3" t="s">
        <v>75</v>
      </c>
      <c r="C7" s="3" t="s">
        <v>76</v>
      </c>
      <c r="D7" s="1" t="s">
        <v>20</v>
      </c>
      <c r="E7" s="25"/>
    </row>
    <row r="8" spans="1:5" x14ac:dyDescent="0.25">
      <c r="A8" s="6" t="s">
        <v>17</v>
      </c>
      <c r="B8" s="3" t="s">
        <v>77</v>
      </c>
      <c r="C8" s="3" t="s">
        <v>78</v>
      </c>
      <c r="D8" s="1" t="s">
        <v>20</v>
      </c>
      <c r="E8" s="25"/>
    </row>
    <row r="9" spans="1:5" ht="28.5" x14ac:dyDescent="0.25">
      <c r="A9" s="6" t="s">
        <v>17</v>
      </c>
      <c r="B9" s="3" t="s">
        <v>79</v>
      </c>
      <c r="C9" s="3" t="s">
        <v>80</v>
      </c>
      <c r="D9" s="1" t="s">
        <v>39</v>
      </c>
      <c r="E9" s="25"/>
    </row>
    <row r="10" spans="1:5" ht="29.25" thickBot="1" x14ac:dyDescent="0.3">
      <c r="A10" s="8" t="s">
        <v>17</v>
      </c>
      <c r="B10" s="9" t="s">
        <v>81</v>
      </c>
      <c r="C10" s="9" t="s">
        <v>82</v>
      </c>
      <c r="D10" s="20" t="s">
        <v>8</v>
      </c>
      <c r="E10" s="25"/>
    </row>
  </sheetData>
  <mergeCells count="1">
    <mergeCell ref="A1:E1"/>
  </mergeCells>
  <phoneticPr fontId="19"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FEDB-DCCB-4D66-90AB-6238478221BF}">
  <dimension ref="A1:E8"/>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83</v>
      </c>
      <c r="B1" s="29"/>
      <c r="C1" s="29"/>
      <c r="D1" s="29"/>
      <c r="E1" s="30"/>
    </row>
    <row r="2" spans="1:5" x14ac:dyDescent="0.25">
      <c r="A2" s="4" t="s">
        <v>1</v>
      </c>
      <c r="B2" s="2" t="s">
        <v>2</v>
      </c>
      <c r="C2" s="2" t="s">
        <v>3</v>
      </c>
      <c r="D2" s="23" t="s">
        <v>4</v>
      </c>
      <c r="E2" s="24" t="s">
        <v>230</v>
      </c>
    </row>
    <row r="3" spans="1:5" ht="28.5" x14ac:dyDescent="0.25">
      <c r="A3" s="6" t="s">
        <v>5</v>
      </c>
      <c r="B3" s="3" t="s">
        <v>84</v>
      </c>
      <c r="C3" s="3" t="s">
        <v>85</v>
      </c>
      <c r="D3" s="1" t="s">
        <v>86</v>
      </c>
      <c r="E3" s="24" t="s">
        <v>232</v>
      </c>
    </row>
    <row r="4" spans="1:5" x14ac:dyDescent="0.25">
      <c r="A4" s="6" t="s">
        <v>9</v>
      </c>
      <c r="B4" s="3" t="s">
        <v>87</v>
      </c>
      <c r="C4" s="3" t="s">
        <v>88</v>
      </c>
      <c r="D4" s="1" t="s">
        <v>23</v>
      </c>
      <c r="E4" s="25"/>
    </row>
    <row r="5" spans="1:5" ht="28.5" x14ac:dyDescent="0.25">
      <c r="A5" s="6" t="s">
        <v>13</v>
      </c>
      <c r="B5" s="3" t="s">
        <v>89</v>
      </c>
      <c r="C5" s="3" t="s">
        <v>90</v>
      </c>
      <c r="D5" s="1" t="s">
        <v>39</v>
      </c>
      <c r="E5" s="25"/>
    </row>
    <row r="6" spans="1:5" x14ac:dyDescent="0.25">
      <c r="A6" s="6" t="s">
        <v>17</v>
      </c>
      <c r="B6" s="3" t="s">
        <v>91</v>
      </c>
      <c r="C6" s="3" t="s">
        <v>92</v>
      </c>
      <c r="D6" s="1" t="s">
        <v>20</v>
      </c>
      <c r="E6" s="25"/>
    </row>
    <row r="7" spans="1:5" ht="28.5" x14ac:dyDescent="0.25">
      <c r="A7" s="6" t="s">
        <v>17</v>
      </c>
      <c r="B7" s="3" t="s">
        <v>93</v>
      </c>
      <c r="C7" s="3" t="s">
        <v>94</v>
      </c>
      <c r="D7" s="1" t="s">
        <v>72</v>
      </c>
      <c r="E7" s="25"/>
    </row>
    <row r="8" spans="1:5" ht="17.25" thickBot="1" x14ac:dyDescent="0.3">
      <c r="A8" s="8" t="s">
        <v>17</v>
      </c>
      <c r="B8" s="9" t="s">
        <v>95</v>
      </c>
      <c r="C8" s="9" t="s">
        <v>96</v>
      </c>
      <c r="D8" s="20" t="s">
        <v>97</v>
      </c>
      <c r="E8" s="25"/>
    </row>
  </sheetData>
  <mergeCells count="1">
    <mergeCell ref="A1:E1"/>
  </mergeCells>
  <phoneticPr fontId="19"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15DC-7E64-463E-B00B-E0EB6DFA2E66}">
  <dimension ref="A1:E6"/>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98</v>
      </c>
      <c r="B1" s="29"/>
      <c r="C1" s="29"/>
      <c r="D1" s="29"/>
      <c r="E1" s="30"/>
    </row>
    <row r="2" spans="1:5" x14ac:dyDescent="0.25">
      <c r="A2" s="4" t="s">
        <v>1</v>
      </c>
      <c r="B2" s="2" t="s">
        <v>2</v>
      </c>
      <c r="C2" s="2" t="s">
        <v>3</v>
      </c>
      <c r="D2" s="23" t="s">
        <v>4</v>
      </c>
      <c r="E2" s="24" t="s">
        <v>230</v>
      </c>
    </row>
    <row r="3" spans="1:5" x14ac:dyDescent="0.25">
      <c r="A3" s="6" t="s">
        <v>5</v>
      </c>
      <c r="B3" s="3" t="s">
        <v>99</v>
      </c>
      <c r="C3" s="3" t="s">
        <v>100</v>
      </c>
      <c r="D3" s="1" t="s">
        <v>62</v>
      </c>
      <c r="E3" s="24" t="s">
        <v>232</v>
      </c>
    </row>
    <row r="4" spans="1:5" ht="28.5" x14ac:dyDescent="0.25">
      <c r="A4" s="6" t="s">
        <v>9</v>
      </c>
      <c r="B4" s="3" t="s">
        <v>101</v>
      </c>
      <c r="C4" s="3" t="s">
        <v>102</v>
      </c>
      <c r="D4" s="1" t="s">
        <v>103</v>
      </c>
      <c r="E4" s="25"/>
    </row>
    <row r="5" spans="1:5" x14ac:dyDescent="0.25">
      <c r="A5" s="6" t="s">
        <v>13</v>
      </c>
      <c r="B5" s="3" t="s">
        <v>104</v>
      </c>
      <c r="C5" s="3" t="s">
        <v>105</v>
      </c>
      <c r="D5" s="1" t="s">
        <v>8</v>
      </c>
      <c r="E5" s="25"/>
    </row>
    <row r="6" spans="1:5" ht="29.25" thickBot="1" x14ac:dyDescent="0.3">
      <c r="A6" s="8" t="s">
        <v>17</v>
      </c>
      <c r="B6" s="9" t="s">
        <v>106</v>
      </c>
      <c r="C6" s="9" t="s">
        <v>107</v>
      </c>
      <c r="D6" s="20" t="s">
        <v>16</v>
      </c>
      <c r="E6" s="25"/>
    </row>
  </sheetData>
  <mergeCells count="1">
    <mergeCell ref="A1:E1"/>
  </mergeCells>
  <phoneticPr fontId="19"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06FE-0864-445B-8CAC-AADD43460587}">
  <dimension ref="A1:E10"/>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108</v>
      </c>
      <c r="B1" s="29"/>
      <c r="C1" s="29"/>
      <c r="D1" s="29"/>
      <c r="E1" s="30"/>
    </row>
    <row r="2" spans="1:5" x14ac:dyDescent="0.25">
      <c r="A2" s="4" t="s">
        <v>1</v>
      </c>
      <c r="B2" s="2" t="s">
        <v>2</v>
      </c>
      <c r="C2" s="2" t="s">
        <v>3</v>
      </c>
      <c r="D2" s="23" t="s">
        <v>4</v>
      </c>
      <c r="E2" s="24" t="s">
        <v>230</v>
      </c>
    </row>
    <row r="3" spans="1:5" ht="28.5" x14ac:dyDescent="0.25">
      <c r="A3" s="6" t="s">
        <v>5</v>
      </c>
      <c r="B3" s="3" t="s">
        <v>109</v>
      </c>
      <c r="C3" s="3" t="s">
        <v>110</v>
      </c>
      <c r="D3" s="1" t="s">
        <v>20</v>
      </c>
      <c r="E3" s="24" t="s">
        <v>232</v>
      </c>
    </row>
    <row r="4" spans="1:5" x14ac:dyDescent="0.25">
      <c r="A4" s="6" t="s">
        <v>9</v>
      </c>
      <c r="B4" s="3" t="s">
        <v>111</v>
      </c>
      <c r="C4" s="3" t="s">
        <v>112</v>
      </c>
      <c r="D4" s="1" t="s">
        <v>23</v>
      </c>
      <c r="E4" s="24" t="s">
        <v>232</v>
      </c>
    </row>
    <row r="5" spans="1:5" x14ac:dyDescent="0.25">
      <c r="A5" s="6" t="s">
        <v>13</v>
      </c>
      <c r="B5" s="3" t="s">
        <v>113</v>
      </c>
      <c r="C5" s="3" t="s">
        <v>114</v>
      </c>
      <c r="D5" s="1" t="s">
        <v>115</v>
      </c>
      <c r="E5" s="25"/>
    </row>
    <row r="6" spans="1:5" x14ac:dyDescent="0.25">
      <c r="A6" s="6" t="s">
        <v>17</v>
      </c>
      <c r="B6" s="3" t="s">
        <v>116</v>
      </c>
      <c r="C6" s="3" t="s">
        <v>117</v>
      </c>
      <c r="D6" s="1" t="s">
        <v>23</v>
      </c>
      <c r="E6" s="25"/>
    </row>
    <row r="7" spans="1:5" ht="28.5" x14ac:dyDescent="0.25">
      <c r="A7" s="6" t="s">
        <v>17</v>
      </c>
      <c r="B7" s="3" t="s">
        <v>118</v>
      </c>
      <c r="C7" s="3" t="s">
        <v>119</v>
      </c>
      <c r="D7" s="1" t="s">
        <v>23</v>
      </c>
      <c r="E7" s="25"/>
    </row>
    <row r="8" spans="1:5" x14ac:dyDescent="0.25">
      <c r="A8" s="6" t="s">
        <v>17</v>
      </c>
      <c r="B8" s="3" t="s">
        <v>120</v>
      </c>
      <c r="C8" s="3" t="s">
        <v>121</v>
      </c>
      <c r="D8" s="1" t="s">
        <v>72</v>
      </c>
      <c r="E8" s="25"/>
    </row>
    <row r="9" spans="1:5" ht="28.5" x14ac:dyDescent="0.25">
      <c r="A9" s="6" t="s">
        <v>17</v>
      </c>
      <c r="B9" s="3" t="s">
        <v>122</v>
      </c>
      <c r="C9" s="3" t="s">
        <v>123</v>
      </c>
      <c r="D9" s="1" t="s">
        <v>72</v>
      </c>
      <c r="E9" s="25"/>
    </row>
    <row r="10" spans="1:5" ht="17.25" thickBot="1" x14ac:dyDescent="0.3">
      <c r="A10" s="8" t="s">
        <v>17</v>
      </c>
      <c r="B10" s="9" t="s">
        <v>124</v>
      </c>
      <c r="C10" s="9" t="s">
        <v>125</v>
      </c>
      <c r="D10" s="20" t="s">
        <v>39</v>
      </c>
      <c r="E10" s="25"/>
    </row>
  </sheetData>
  <mergeCells count="1">
    <mergeCell ref="A1:E1"/>
  </mergeCells>
  <phoneticPr fontId="19"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9ACAD-AA5E-4152-A66E-DB05F06BE320}">
  <dimension ref="A1:E12"/>
  <sheetViews>
    <sheetView showGridLines="0" workbookViewId="0">
      <selection sqref="A1:E1"/>
    </sheetView>
  </sheetViews>
  <sheetFormatPr defaultRowHeight="16.5" x14ac:dyDescent="0.25"/>
  <cols>
    <col min="1" max="1" width="6.375" bestFit="1" customWidth="1"/>
    <col min="2" max="2" width="5.5" bestFit="1" customWidth="1"/>
    <col min="3" max="3" width="36" bestFit="1" customWidth="1"/>
    <col min="4" max="4" width="20.375" bestFit="1" customWidth="1"/>
    <col min="5" max="5" width="20.375" customWidth="1"/>
  </cols>
  <sheetData>
    <row r="1" spans="1:5" ht="16.5" customHeight="1" x14ac:dyDescent="0.25">
      <c r="A1" s="28" t="s">
        <v>126</v>
      </c>
      <c r="B1" s="29"/>
      <c r="C1" s="29"/>
      <c r="D1" s="29"/>
      <c r="E1" s="30"/>
    </row>
    <row r="2" spans="1:5" x14ac:dyDescent="0.25">
      <c r="A2" s="4" t="s">
        <v>1</v>
      </c>
      <c r="B2" s="2" t="s">
        <v>2</v>
      </c>
      <c r="C2" s="2" t="s">
        <v>3</v>
      </c>
      <c r="D2" s="23" t="s">
        <v>4</v>
      </c>
      <c r="E2" s="24" t="s">
        <v>230</v>
      </c>
    </row>
    <row r="3" spans="1:5" ht="28.5" x14ac:dyDescent="0.25">
      <c r="A3" s="6" t="s">
        <v>5</v>
      </c>
      <c r="B3" s="3" t="s">
        <v>127</v>
      </c>
      <c r="C3" s="3" t="s">
        <v>128</v>
      </c>
      <c r="D3" s="1" t="s">
        <v>86</v>
      </c>
      <c r="E3" s="24" t="s">
        <v>232</v>
      </c>
    </row>
    <row r="4" spans="1:5" ht="28.5" x14ac:dyDescent="0.25">
      <c r="A4" s="6" t="s">
        <v>5</v>
      </c>
      <c r="B4" s="3" t="s">
        <v>129</v>
      </c>
      <c r="C4" s="3" t="s">
        <v>130</v>
      </c>
      <c r="D4" s="1" t="s">
        <v>23</v>
      </c>
      <c r="E4" s="24" t="s">
        <v>232</v>
      </c>
    </row>
    <row r="5" spans="1:5" ht="28.5" x14ac:dyDescent="0.25">
      <c r="A5" s="6" t="s">
        <v>9</v>
      </c>
      <c r="B5" s="3" t="s">
        <v>131</v>
      </c>
      <c r="C5" s="3" t="s">
        <v>132</v>
      </c>
      <c r="D5" s="1" t="s">
        <v>86</v>
      </c>
      <c r="E5" s="24" t="s">
        <v>232</v>
      </c>
    </row>
    <row r="6" spans="1:5" ht="28.5" x14ac:dyDescent="0.25">
      <c r="A6" s="6" t="s">
        <v>9</v>
      </c>
      <c r="B6" s="3" t="s">
        <v>133</v>
      </c>
      <c r="C6" s="3" t="s">
        <v>134</v>
      </c>
      <c r="D6" s="1" t="s">
        <v>8</v>
      </c>
      <c r="E6" s="24" t="s">
        <v>232</v>
      </c>
    </row>
    <row r="7" spans="1:5" ht="28.5" x14ac:dyDescent="0.25">
      <c r="A7" s="6" t="s">
        <v>13</v>
      </c>
      <c r="B7" s="3" t="s">
        <v>135</v>
      </c>
      <c r="C7" s="3" t="s">
        <v>136</v>
      </c>
      <c r="D7" s="1" t="s">
        <v>54</v>
      </c>
      <c r="E7" s="25"/>
    </row>
    <row r="8" spans="1:5" x14ac:dyDescent="0.25">
      <c r="A8" s="6" t="s">
        <v>13</v>
      </c>
      <c r="B8" s="3" t="s">
        <v>137</v>
      </c>
      <c r="C8" s="3" t="s">
        <v>138</v>
      </c>
      <c r="D8" s="1" t="s">
        <v>72</v>
      </c>
      <c r="E8" s="25"/>
    </row>
    <row r="9" spans="1:5" x14ac:dyDescent="0.25">
      <c r="A9" s="6" t="s">
        <v>17</v>
      </c>
      <c r="B9" s="3" t="s">
        <v>139</v>
      </c>
      <c r="C9" s="3" t="s">
        <v>140</v>
      </c>
      <c r="D9" s="1" t="s">
        <v>20</v>
      </c>
      <c r="E9" s="25"/>
    </row>
    <row r="10" spans="1:5" x14ac:dyDescent="0.25">
      <c r="A10" s="6" t="s">
        <v>17</v>
      </c>
      <c r="B10" s="3" t="s">
        <v>141</v>
      </c>
      <c r="C10" s="3" t="s">
        <v>142</v>
      </c>
      <c r="D10" s="1" t="s">
        <v>143</v>
      </c>
      <c r="E10" s="25"/>
    </row>
    <row r="11" spans="1:5" x14ac:dyDescent="0.25">
      <c r="A11" s="6" t="s">
        <v>17</v>
      </c>
      <c r="B11" s="3" t="s">
        <v>144</v>
      </c>
      <c r="C11" s="3" t="s">
        <v>145</v>
      </c>
      <c r="D11" s="1" t="s">
        <v>146</v>
      </c>
      <c r="E11" s="25"/>
    </row>
    <row r="12" spans="1:5" ht="17.25" thickBot="1" x14ac:dyDescent="0.3">
      <c r="A12" s="8" t="s">
        <v>17</v>
      </c>
      <c r="B12" s="9" t="s">
        <v>147</v>
      </c>
      <c r="C12" s="9" t="s">
        <v>148</v>
      </c>
      <c r="D12" s="20" t="s">
        <v>149</v>
      </c>
      <c r="E12" s="25"/>
    </row>
  </sheetData>
  <mergeCells count="1">
    <mergeCell ref="A1:E1"/>
  </mergeCells>
  <phoneticPr fontId="1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C01數學科</vt:lpstr>
      <vt:lpstr>C02物理與天文學科</vt:lpstr>
      <vt:lpstr>C03化學科</vt:lpstr>
      <vt:lpstr>C04地球與行星科學科</vt:lpstr>
      <vt:lpstr>C05動物與醫學學科</vt:lpstr>
      <vt:lpstr>C06植物學科</vt:lpstr>
      <vt:lpstr>C07農業與食品學科</vt:lpstr>
      <vt:lpstr>C08工程學科(一)</vt:lpstr>
      <vt:lpstr>C09工程學科(二)</vt:lpstr>
      <vt:lpstr>C10電腦與資訊學科</vt:lpstr>
      <vt:lpstr>C11環境學科</vt:lpstr>
      <vt:lpstr>C12行為與社會學科</vt:lpstr>
      <vt:lpstr>最佳團體獎</vt:lpstr>
      <vt:lpstr>最佳設計獎</vt:lpstr>
      <vt:lpstr>最佳創意獎</vt:lpstr>
      <vt:lpstr>入選全國作品22件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邱盃</dc:creator>
  <cp:lastModifiedBy>邱盃</cp:lastModifiedBy>
  <dcterms:created xsi:type="dcterms:W3CDTF">2024-04-23T08:43:36Z</dcterms:created>
  <dcterms:modified xsi:type="dcterms:W3CDTF">2024-04-23T09:35:03Z</dcterms:modified>
</cp:coreProperties>
</file>